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095" windowHeight="9090" activeTab="2"/>
  </bookViews>
  <sheets>
    <sheet name="Analytical Results" sheetId="4" r:id="rId1"/>
    <sheet name="QAQC Results" sheetId="5" r:id="rId2"/>
    <sheet name="Notes" sheetId="6" r:id="rId3"/>
    <sheet name="RegsApplied" sheetId="7" r:id="rId4"/>
  </sheets>
  <externalReferences>
    <externalReference r:id="rId5"/>
  </externalReferences>
  <definedNames>
    <definedName name="eqrBody" localSheetId="0">'Analytical Results'!#REF!</definedName>
    <definedName name="eqrBody" localSheetId="2">'[1]Complete Results'!#REF!</definedName>
    <definedName name="eqrBody" localSheetId="1">'QAQC Results'!#REF!</definedName>
    <definedName name="eqrBody" localSheetId="3">'[1]Complete Results'!#REF!</definedName>
    <definedName name="eqrBody">#REF!</definedName>
    <definedName name="eqrEnd" localSheetId="0">'Analytical Results'!#REF!</definedName>
    <definedName name="eqrEnd" localSheetId="2">'[1]Complete Results'!#REF!</definedName>
    <definedName name="eqrEnd" localSheetId="1">'QAQC Results'!#REF!</definedName>
    <definedName name="eqrEnd" localSheetId="3">'[1]Complete Results'!#REF!</definedName>
    <definedName name="eqrEnd">#REF!</definedName>
    <definedName name="_xlnm.Print_Area" localSheetId="0">'Analytical Results'!$A$2:$CI$64</definedName>
    <definedName name="_xlnm.Print_Area" localSheetId="2">Notes!$A$1:$I$41</definedName>
    <definedName name="_xlnm.Print_Area" localSheetId="1">'QAQC Results'!$A$2:$AI$103</definedName>
    <definedName name="_xlnm.Print_Titles" localSheetId="0">'Analytical Results'!$A:$C,'Analytical Results'!$2:$7</definedName>
    <definedName name="_xlnm.Print_Titles" localSheetId="1">'QAQC Results'!$A:$C,'QAQC Results'!$2:$7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5" l="1"/>
  <c r="F42" i="5" l="1"/>
  <c r="AF10" i="5" l="1"/>
  <c r="AF11" i="5"/>
  <c r="AF12" i="5"/>
  <c r="AF13" i="5"/>
  <c r="AF14" i="5"/>
  <c r="AF15" i="5"/>
  <c r="AF16" i="5"/>
  <c r="AF17" i="5"/>
  <c r="AF20" i="5"/>
  <c r="AF21" i="5"/>
  <c r="AF22" i="5"/>
  <c r="AF23" i="5"/>
  <c r="AF24" i="5"/>
  <c r="AF26" i="5"/>
  <c r="AF28" i="5"/>
  <c r="AF29" i="5"/>
  <c r="AF30" i="5"/>
  <c r="AF31" i="5"/>
  <c r="AF32" i="5"/>
  <c r="AF33" i="5"/>
  <c r="AF34" i="5"/>
  <c r="AF36" i="5"/>
  <c r="AF37" i="5"/>
  <c r="AF38" i="5"/>
  <c r="AF39" i="5"/>
  <c r="AF41" i="5"/>
  <c r="AF42" i="5"/>
  <c r="AF43" i="5"/>
  <c r="AF44" i="5"/>
  <c r="AF45" i="5"/>
  <c r="AF46" i="5"/>
  <c r="AF47" i="5"/>
  <c r="AF48" i="5"/>
  <c r="AF49" i="5"/>
  <c r="AF50" i="5"/>
  <c r="AF51" i="5"/>
  <c r="AF52" i="5"/>
  <c r="AF53" i="5"/>
  <c r="AF54" i="5"/>
  <c r="AF55" i="5"/>
  <c r="AF56" i="5"/>
  <c r="AF57" i="5"/>
  <c r="AF58" i="5"/>
  <c r="AF59" i="5"/>
  <c r="AF60" i="5"/>
  <c r="AF61" i="5"/>
  <c r="AF62" i="5"/>
  <c r="AF63" i="5"/>
  <c r="AF64" i="5"/>
  <c r="AF9" i="5"/>
  <c r="AC9" i="5"/>
  <c r="AC10" i="5"/>
  <c r="AC11" i="5"/>
  <c r="AC12" i="5"/>
  <c r="AC13" i="5"/>
  <c r="AC14" i="5"/>
  <c r="AC15" i="5"/>
  <c r="AC16" i="5"/>
  <c r="AC17" i="5"/>
  <c r="AC18" i="5"/>
  <c r="AC20" i="5"/>
  <c r="AC21" i="5"/>
  <c r="AC22" i="5"/>
  <c r="AC23" i="5"/>
  <c r="AC24" i="5"/>
  <c r="AC26" i="5"/>
  <c r="AC28" i="5"/>
  <c r="AC29" i="5"/>
  <c r="AC30" i="5"/>
  <c r="AC31" i="5"/>
  <c r="AC32" i="5"/>
  <c r="AC33" i="5"/>
  <c r="AC36" i="5"/>
  <c r="AC37" i="5"/>
  <c r="AC38" i="5"/>
  <c r="AC39" i="5"/>
  <c r="AC41" i="5"/>
  <c r="AC42" i="5"/>
  <c r="AC43" i="5"/>
  <c r="AC44" i="5"/>
  <c r="AC45" i="5"/>
  <c r="AC46" i="5"/>
  <c r="AC47" i="5"/>
  <c r="AC48" i="5"/>
  <c r="AC49" i="5"/>
  <c r="AC50" i="5"/>
  <c r="AC51" i="5"/>
  <c r="AC52" i="5"/>
  <c r="AC53" i="5"/>
  <c r="AC54" i="5"/>
  <c r="AC55" i="5"/>
  <c r="AC56" i="5"/>
  <c r="AC57" i="5"/>
  <c r="AC58" i="5"/>
  <c r="AC59" i="5"/>
  <c r="AC60" i="5"/>
  <c r="AC61" i="5"/>
  <c r="AC62" i="5"/>
  <c r="AC63" i="5"/>
  <c r="AC64" i="5"/>
  <c r="Z10" i="5"/>
  <c r="Z9" i="5"/>
  <c r="Z11" i="5"/>
  <c r="Z12" i="5"/>
  <c r="Z13" i="5"/>
  <c r="Z14" i="5"/>
  <c r="Z15" i="5"/>
  <c r="Z16" i="5"/>
  <c r="Z17" i="5"/>
  <c r="Z18" i="5"/>
  <c r="Z20" i="5"/>
  <c r="Z21" i="5"/>
  <c r="Z22" i="5"/>
  <c r="Z23" i="5"/>
  <c r="Z24" i="5"/>
  <c r="Z26" i="5"/>
  <c r="Z28" i="5"/>
  <c r="Z29" i="5"/>
  <c r="Z30" i="5"/>
  <c r="Z31" i="5"/>
  <c r="Z32" i="5"/>
  <c r="Z33" i="5"/>
  <c r="Z34" i="5"/>
  <c r="Z36" i="5"/>
  <c r="Z37" i="5"/>
  <c r="Z38" i="5"/>
  <c r="Z39" i="5"/>
  <c r="Z41" i="5"/>
  <c r="Z42" i="5"/>
  <c r="Z43" i="5"/>
  <c r="Z44" i="5"/>
  <c r="Z45" i="5"/>
  <c r="Z46" i="5"/>
  <c r="Z47" i="5"/>
  <c r="Z48" i="5"/>
  <c r="Z50" i="5"/>
  <c r="Z51" i="5"/>
  <c r="Z52" i="5"/>
  <c r="Z53" i="5"/>
  <c r="Z54" i="5"/>
  <c r="Z55" i="5"/>
  <c r="Z56" i="5"/>
  <c r="Z57" i="5"/>
  <c r="Z58" i="5"/>
  <c r="Z59" i="5"/>
  <c r="Z60" i="5"/>
  <c r="Z61" i="5"/>
  <c r="Z62" i="5"/>
  <c r="Z64" i="5"/>
  <c r="V9" i="5"/>
  <c r="V10" i="5"/>
  <c r="V11" i="5"/>
  <c r="V12" i="5"/>
  <c r="V13" i="5"/>
  <c r="V14" i="5"/>
  <c r="V15" i="5"/>
  <c r="V16" i="5"/>
  <c r="V17" i="5"/>
  <c r="V18" i="5"/>
  <c r="V20" i="5"/>
  <c r="V21" i="5"/>
  <c r="V22" i="5"/>
  <c r="V23" i="5"/>
  <c r="V24" i="5"/>
  <c r="V26" i="5"/>
  <c r="V28" i="5"/>
  <c r="V29" i="5"/>
  <c r="V30" i="5"/>
  <c r="V31" i="5"/>
  <c r="V32" i="5"/>
  <c r="V33" i="5"/>
  <c r="V34" i="5"/>
  <c r="V36" i="5"/>
  <c r="V37" i="5"/>
  <c r="V38" i="5"/>
  <c r="V39" i="5"/>
  <c r="V41" i="5"/>
  <c r="V42" i="5"/>
  <c r="V43" i="5"/>
  <c r="V44" i="5"/>
  <c r="V45" i="5"/>
  <c r="V46" i="5"/>
  <c r="V47" i="5"/>
  <c r="V48" i="5"/>
  <c r="V50" i="5"/>
  <c r="V51" i="5"/>
  <c r="V52" i="5"/>
  <c r="V53" i="5"/>
  <c r="V54" i="5"/>
  <c r="V55" i="5"/>
  <c r="V56" i="5"/>
  <c r="V57" i="5"/>
  <c r="V58" i="5"/>
  <c r="V59" i="5"/>
  <c r="V60" i="5"/>
  <c r="V61" i="5"/>
  <c r="V62" i="5"/>
  <c r="V63" i="5"/>
  <c r="V64" i="5"/>
  <c r="P9" i="5"/>
  <c r="P10" i="5"/>
  <c r="P11" i="5"/>
  <c r="P12" i="5"/>
  <c r="P13" i="5"/>
  <c r="P14" i="5"/>
  <c r="P15" i="5"/>
  <c r="P16" i="5"/>
  <c r="P17" i="5"/>
  <c r="P18" i="5"/>
  <c r="P20" i="5"/>
  <c r="P21" i="5"/>
  <c r="P22" i="5"/>
  <c r="P23" i="5"/>
  <c r="P24" i="5"/>
  <c r="P26" i="5"/>
  <c r="P28" i="5"/>
  <c r="P29" i="5"/>
  <c r="P30" i="5"/>
  <c r="P31" i="5"/>
  <c r="P32" i="5"/>
  <c r="P33" i="5"/>
  <c r="P34" i="5"/>
  <c r="P36" i="5"/>
  <c r="P37" i="5"/>
  <c r="P38" i="5"/>
  <c r="P39" i="5"/>
  <c r="P41" i="5"/>
  <c r="P42" i="5"/>
  <c r="P43" i="5"/>
  <c r="P44" i="5"/>
  <c r="P45" i="5"/>
  <c r="P46" i="5"/>
  <c r="P47" i="5"/>
  <c r="P48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M9" i="5"/>
  <c r="M10" i="5"/>
  <c r="M11" i="5"/>
  <c r="M12" i="5"/>
  <c r="M13" i="5"/>
  <c r="M14" i="5"/>
  <c r="M15" i="5"/>
  <c r="M16" i="5"/>
  <c r="M17" i="5"/>
  <c r="M18" i="5"/>
  <c r="M20" i="5"/>
  <c r="M21" i="5"/>
  <c r="M22" i="5"/>
  <c r="M23" i="5"/>
  <c r="M24" i="5"/>
  <c r="M26" i="5"/>
  <c r="M28" i="5"/>
  <c r="M29" i="5"/>
  <c r="M30" i="5"/>
  <c r="M31" i="5"/>
  <c r="M32" i="5"/>
  <c r="M33" i="5"/>
  <c r="M34" i="5"/>
  <c r="M36" i="5"/>
  <c r="M37" i="5"/>
  <c r="M38" i="5"/>
  <c r="M39" i="5"/>
  <c r="M41" i="5"/>
  <c r="M42" i="5"/>
  <c r="M44" i="5"/>
  <c r="M45" i="5"/>
  <c r="M46" i="5"/>
  <c r="M47" i="5"/>
  <c r="M48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I9" i="5"/>
  <c r="I10" i="5"/>
  <c r="I11" i="5"/>
  <c r="I12" i="5"/>
  <c r="I13" i="5"/>
  <c r="I14" i="5"/>
  <c r="I15" i="5"/>
  <c r="I16" i="5"/>
  <c r="I17" i="5"/>
  <c r="I18" i="5"/>
  <c r="I20" i="5"/>
  <c r="I21" i="5"/>
  <c r="I22" i="5"/>
  <c r="I23" i="5"/>
  <c r="I24" i="5"/>
  <c r="I28" i="5"/>
  <c r="I29" i="5"/>
  <c r="I30" i="5"/>
  <c r="I31" i="5"/>
  <c r="I32" i="5"/>
  <c r="I33" i="5"/>
  <c r="I34" i="5"/>
  <c r="I36" i="5"/>
  <c r="I37" i="5"/>
  <c r="I38" i="5"/>
  <c r="I39" i="5"/>
  <c r="I41" i="5"/>
  <c r="I42" i="5"/>
  <c r="I44" i="5"/>
  <c r="I45" i="5"/>
  <c r="I46" i="5"/>
  <c r="I47" i="5"/>
  <c r="I48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F9" i="5"/>
  <c r="F20" i="5"/>
  <c r="F21" i="5"/>
  <c r="F22" i="5"/>
  <c r="F23" i="5"/>
  <c r="F24" i="5"/>
  <c r="F26" i="5"/>
  <c r="F28" i="5"/>
  <c r="F29" i="5"/>
  <c r="F30" i="5"/>
  <c r="F31" i="5"/>
  <c r="F32" i="5"/>
  <c r="F33" i="5"/>
  <c r="F34" i="5"/>
  <c r="F37" i="5"/>
  <c r="F38" i="5"/>
  <c r="F39" i="5"/>
  <c r="F41" i="5"/>
  <c r="F44" i="5"/>
  <c r="F45" i="5"/>
  <c r="F46" i="5"/>
  <c r="F47" i="5"/>
  <c r="F48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10" i="5"/>
  <c r="F11" i="5"/>
  <c r="F12" i="5"/>
  <c r="F13" i="5"/>
  <c r="F14" i="5"/>
  <c r="F15" i="5"/>
  <c r="F16" i="5"/>
  <c r="F17" i="5"/>
  <c r="F18" i="5"/>
</calcChain>
</file>

<file path=xl/comments1.xml><?xml version="1.0" encoding="utf-8"?>
<comments xmlns="http://schemas.openxmlformats.org/spreadsheetml/2006/main">
  <authors>
    <author>Glenn Rudman</author>
  </authors>
  <commentList>
    <comment ref="F42" authorId="0">
      <text>
        <r>
          <rPr>
            <b/>
            <sz val="9"/>
            <color indexed="81"/>
            <rFont val="Tahoma"/>
            <family val="2"/>
          </rPr>
          <t>Glenn Rudman:</t>
        </r>
        <r>
          <rPr>
            <sz val="9"/>
            <color indexed="81"/>
            <rFont val="Tahoma"/>
            <family val="2"/>
          </rPr>
          <t xml:space="preserve">
Technincally correct but 5 x specific DL is 0.00025, so very close to both analyzed values.</t>
        </r>
      </text>
    </comment>
  </commentList>
</comments>
</file>

<file path=xl/sharedStrings.xml><?xml version="1.0" encoding="utf-8"?>
<sst xmlns="http://schemas.openxmlformats.org/spreadsheetml/2006/main" count="7657" uniqueCount="341">
  <si>
    <t>Site Location</t>
  </si>
  <si>
    <t>Sample ID</t>
  </si>
  <si>
    <t>Date Sampled</t>
  </si>
  <si>
    <t>ALS Work Number</t>
  </si>
  <si>
    <t>Station Status</t>
  </si>
  <si>
    <t>Lab pH</t>
  </si>
  <si>
    <t>Field pH</t>
  </si>
  <si>
    <t>Field Temperature</t>
  </si>
  <si>
    <t>Lab Conductivity</t>
  </si>
  <si>
    <t>Field Conductivity</t>
  </si>
  <si>
    <t>Field Specific Conductivity</t>
  </si>
  <si>
    <t xml:space="preserve">Field Dissolved Oxygen </t>
  </si>
  <si>
    <t>Field Oxidation - Redox Potent</t>
  </si>
  <si>
    <t>Field Turbidity</t>
  </si>
  <si>
    <t>Total Suspended Solids</t>
  </si>
  <si>
    <t>Acidity (as CaCO3)</t>
  </si>
  <si>
    <t>Total Hardness (as CaCO3)</t>
  </si>
  <si>
    <t>Alkalinity, Total (CaCO3)</t>
  </si>
  <si>
    <t>Chloride (Cl)</t>
  </si>
  <si>
    <t>Sulfate (SO4)</t>
  </si>
  <si>
    <t>Aluminum (Al)-Dissolved</t>
  </si>
  <si>
    <t>Antimony (Sb)-Dissolved</t>
  </si>
  <si>
    <t>Arsenic (As)-Dissolved</t>
  </si>
  <si>
    <t>Barium (Ba)-Dissolved</t>
  </si>
  <si>
    <t>Beryllium (Be)-Dissolved</t>
  </si>
  <si>
    <t>Bismuth (Bi)-Dissolved</t>
  </si>
  <si>
    <t>Boron (B)-Dissolved</t>
  </si>
  <si>
    <t>Cadmium (Cd)-Dissolved</t>
  </si>
  <si>
    <t>Calcium (Ca)-Dissolved</t>
  </si>
  <si>
    <t>Chromium (Cr)-Dissolved</t>
  </si>
  <si>
    <t>Cobalt (Co)-Dissolved</t>
  </si>
  <si>
    <t>Copper (Cu)-Dissolved</t>
  </si>
  <si>
    <t>Iron (Fe)-Dissolved</t>
  </si>
  <si>
    <t>Lead (Pb)-Dissolved</t>
  </si>
  <si>
    <t>Lithium (Li)-Dissolved</t>
  </si>
  <si>
    <t>Magnesium (Mg)-Dissolved</t>
  </si>
  <si>
    <t>Manganese (Mn)-Dissolved</t>
  </si>
  <si>
    <t>Molybdenum (Mo)-Dissolved</t>
  </si>
  <si>
    <t>Nickel (Ni)-Dissolved</t>
  </si>
  <si>
    <t>Phosphorus (P)-Dissolved</t>
  </si>
  <si>
    <t>Potassium (K)-Dissolved</t>
  </si>
  <si>
    <t>Selenium (Se)-Dissolved</t>
  </si>
  <si>
    <t>Silicon (Si)-Dissolved</t>
  </si>
  <si>
    <t>Silver (Ag)-Dissolved</t>
  </si>
  <si>
    <t>Sodium (Na)-Dissolved</t>
  </si>
  <si>
    <t>Strontium (Sr)-Dissolved</t>
  </si>
  <si>
    <t>Sulfur (S)-Dissolved</t>
  </si>
  <si>
    <t>Thallium (Tl)-Dissolved</t>
  </si>
  <si>
    <t>Tin (Sn)-Dissolved</t>
  </si>
  <si>
    <t>Titanium (Ti)-Dissolved</t>
  </si>
  <si>
    <t>Uranium (U)-Dissolved</t>
  </si>
  <si>
    <t>Vanadium (V)-Dissolved</t>
  </si>
  <si>
    <t>Zinc (Zn)-Dissolved</t>
  </si>
  <si>
    <t>Zirconium (Zr)-Dissolved</t>
  </si>
  <si>
    <t>Aluminum (Al)-Total</t>
  </si>
  <si>
    <t>Antimony (Sb)-Total</t>
  </si>
  <si>
    <t>Arsenic (As)-Total</t>
  </si>
  <si>
    <t>Barium (Ba)-Total</t>
  </si>
  <si>
    <t>Beryllium (Be)-Total</t>
  </si>
  <si>
    <t>Bismuth (Bi)-Total</t>
  </si>
  <si>
    <t>Boron (B)-Total</t>
  </si>
  <si>
    <t>Cadmium (Cd)-Total</t>
  </si>
  <si>
    <t>Calcium (Ca)-Total</t>
  </si>
  <si>
    <t>Chromium (Cr)-Total</t>
  </si>
  <si>
    <t>Cobalt (Co)-Total</t>
  </si>
  <si>
    <t>Copper (Cu)-Total</t>
  </si>
  <si>
    <t>Iron (Fe)-Total</t>
  </si>
  <si>
    <t>Lead (Pb)-Total</t>
  </si>
  <si>
    <t>Lithium (Li)-Total</t>
  </si>
  <si>
    <t>Magnesium (Mg)-Total</t>
  </si>
  <si>
    <t>Manganese (Mn)-Total</t>
  </si>
  <si>
    <t>Molybdenum (Mo)-Total</t>
  </si>
  <si>
    <t>Nickel (Ni)-Total</t>
  </si>
  <si>
    <t>Phosphorus (P)-Total</t>
  </si>
  <si>
    <t>Potassium (K)-Total</t>
  </si>
  <si>
    <t>Selenium (Se)-Total</t>
  </si>
  <si>
    <t>Silicon (Si)-Total</t>
  </si>
  <si>
    <t>Silver (Ag)-Total</t>
  </si>
  <si>
    <t>Sodium (Na)-Total</t>
  </si>
  <si>
    <t>Strontium (Sr)-Total</t>
  </si>
  <si>
    <t>Thallium (Tl)-Total</t>
  </si>
  <si>
    <t>Tin (Sn)-Total</t>
  </si>
  <si>
    <t>Titanium (Ti)-Total</t>
  </si>
  <si>
    <t>Uranium (U)-Total</t>
  </si>
  <si>
    <t>Vanadium (V)-Total</t>
  </si>
  <si>
    <t>Zinc (Zn)-Total</t>
  </si>
  <si>
    <t>Zirconium (Zr)-Total</t>
  </si>
  <si>
    <t>pH units</t>
  </si>
  <si>
    <t>C</t>
  </si>
  <si>
    <t>uS/cm</t>
  </si>
  <si>
    <t>mg/L</t>
  </si>
  <si>
    <t>mV</t>
  </si>
  <si>
    <t>NTU</t>
  </si>
  <si>
    <t>P01-11</t>
  </si>
  <si>
    <t>L1626746</t>
  </si>
  <si>
    <t>Good</t>
  </si>
  <si>
    <t>&lt;10</t>
  </si>
  <si>
    <t>&lt;0.0050</t>
  </si>
  <si>
    <t>&lt;0.00050</t>
  </si>
  <si>
    <t>&lt;0.00025</t>
  </si>
  <si>
    <t>&lt;0.050</t>
  </si>
  <si>
    <t>&lt;0.000025</t>
  </si>
  <si>
    <t>&lt;0.0010</t>
  </si>
  <si>
    <t>&lt;0.25</t>
  </si>
  <si>
    <t>&lt;0.000050</t>
  </si>
  <si>
    <t>&lt;0.0015</t>
  </si>
  <si>
    <t>&lt;0.0025</t>
  </si>
  <si>
    <t>P05-01-03</t>
  </si>
  <si>
    <t>P05-01-05</t>
  </si>
  <si>
    <t>P09-C2</t>
  </si>
  <si>
    <t>&lt;0.00020</t>
  </si>
  <si>
    <t>&lt;0.00010</t>
  </si>
  <si>
    <t>&lt;0.000010</t>
  </si>
  <si>
    <t>&lt;0.00040</t>
  </si>
  <si>
    <t>&lt;0.10</t>
  </si>
  <si>
    <t>&lt;0.000020</t>
  </si>
  <si>
    <t>&lt;0.00060</t>
  </si>
  <si>
    <t>&lt;0.0020</t>
  </si>
  <si>
    <t>P09-C3</t>
  </si>
  <si>
    <t>&lt;0.0000050</t>
  </si>
  <si>
    <t>Down Gradient of CVD</t>
  </si>
  <si>
    <t>P01-01A</t>
  </si>
  <si>
    <t>&lt;2.5</t>
  </si>
  <si>
    <t>&lt;0.020</t>
  </si>
  <si>
    <t>P01-01B</t>
  </si>
  <si>
    <t>&lt;0.010</t>
  </si>
  <si>
    <t>&lt;0.00030</t>
  </si>
  <si>
    <t>P09-ETA-2</t>
  </si>
  <si>
    <t>&lt;1.0</t>
  </si>
  <si>
    <t>&lt;25</t>
  </si>
  <si>
    <t>&lt;5.0</t>
  </si>
  <si>
    <t>&lt;0.030</t>
  </si>
  <si>
    <t>P96-8A</t>
  </si>
  <si>
    <t>P96-8B</t>
  </si>
  <si>
    <t>Haul Road Near NFRC</t>
  </si>
  <si>
    <t>MW14-02D</t>
  </si>
  <si>
    <t>L1630559</t>
  </si>
  <si>
    <t>&lt;0.50</t>
  </si>
  <si>
    <t>MW14-02S</t>
  </si>
  <si>
    <t>MW14-03</t>
  </si>
  <si>
    <t>MW14-04D</t>
  </si>
  <si>
    <t>Blocked</t>
  </si>
  <si>
    <t>MW14-04S</t>
  </si>
  <si>
    <t>MW14-05</t>
  </si>
  <si>
    <t>PW14-01</t>
  </si>
  <si>
    <t>PW14-06</t>
  </si>
  <si>
    <t>&lt;2.0</t>
  </si>
  <si>
    <t>&lt;0.040</t>
  </si>
  <si>
    <t>&lt;0.060</t>
  </si>
  <si>
    <t>PW14-07</t>
  </si>
  <si>
    <t>Intermediate Dam</t>
  </si>
  <si>
    <t>P01-03</t>
  </si>
  <si>
    <t>Frozen</t>
  </si>
  <si>
    <t>P01-04A</t>
  </si>
  <si>
    <t>P01-04B</t>
  </si>
  <si>
    <t>X24-96D</t>
  </si>
  <si>
    <t>Slow recharge</t>
  </si>
  <si>
    <t>X25-96A</t>
  </si>
  <si>
    <t>X25-96B</t>
  </si>
  <si>
    <t>Intermediate Dump</t>
  </si>
  <si>
    <t>P96-6</t>
  </si>
  <si>
    <t>L1627328</t>
  </si>
  <si>
    <t>Main Dump</t>
  </si>
  <si>
    <t>SRK08-P9</t>
  </si>
  <si>
    <t>Mill Area</t>
  </si>
  <si>
    <t>SRK08-10A</t>
  </si>
  <si>
    <t>SRK08-11A</t>
  </si>
  <si>
    <t>&lt;0.30</t>
  </si>
  <si>
    <t>SRK08-11B</t>
  </si>
  <si>
    <t>NFRC Rock Drain Pond</t>
  </si>
  <si>
    <t>MW14-12D</t>
  </si>
  <si>
    <t>MW14-12S</t>
  </si>
  <si>
    <t>MW14-13</t>
  </si>
  <si>
    <t>MW14-14</t>
  </si>
  <si>
    <t>MW14-15</t>
  </si>
  <si>
    <t>MW14-16</t>
  </si>
  <si>
    <t>Northeast Dumps</t>
  </si>
  <si>
    <t>BH13B</t>
  </si>
  <si>
    <t>BH14A</t>
  </si>
  <si>
    <t>BH14B</t>
  </si>
  <si>
    <t>Second Impoundment</t>
  </si>
  <si>
    <t>P03-06-1</t>
  </si>
  <si>
    <t>&lt;0.20</t>
  </si>
  <si>
    <t>&lt;0.0060</t>
  </si>
  <si>
    <t>P03-06-2</t>
  </si>
  <si>
    <t>P03-06-6</t>
  </si>
  <si>
    <t>&lt;0.0030</t>
  </si>
  <si>
    <t>P03-06-7</t>
  </si>
  <si>
    <t>Dry</t>
  </si>
  <si>
    <t>S-Wells Area</t>
  </si>
  <si>
    <t>P09-SIS1</t>
  </si>
  <si>
    <t>&gt;3999</t>
  </si>
  <si>
    <t>P09-SIS2</t>
  </si>
  <si>
    <t>P09-SIS3</t>
  </si>
  <si>
    <t>P09-SIS4</t>
  </si>
  <si>
    <t>P09-SIS5</t>
  </si>
  <si>
    <t>P96-7</t>
  </si>
  <si>
    <t>S1A</t>
  </si>
  <si>
    <t>S1B</t>
  </si>
  <si>
    <t>S2A</t>
  </si>
  <si>
    <t>S2B</t>
  </si>
  <si>
    <t>SRK05-SP-4A</t>
  </si>
  <si>
    <t>SRK05-SP-4B</t>
  </si>
  <si>
    <t>&lt;0.015</t>
  </si>
  <si>
    <t>&lt;0.025</t>
  </si>
  <si>
    <t>SRK05-SP-5</t>
  </si>
  <si>
    <t>SRK08-SP-7A</t>
  </si>
  <si>
    <t>SRK08-SP-7B</t>
  </si>
  <si>
    <t>SRK08-SP-8A</t>
  </si>
  <si>
    <t>SRK08-SP-8B</t>
  </si>
  <si>
    <t>MW14-08</t>
  </si>
  <si>
    <t>MW14-09</t>
  </si>
  <si>
    <t>MW14-10</t>
  </si>
  <si>
    <t>MW14-11</t>
  </si>
  <si>
    <t>Vangorda/Grum</t>
  </si>
  <si>
    <t>BH05-9B-R</t>
  </si>
  <si>
    <t>P09-GS1A</t>
  </si>
  <si>
    <t>P09-GS1B</t>
  </si>
  <si>
    <t>P09-LCD1</t>
  </si>
  <si>
    <t>P09-LCD4</t>
  </si>
  <si>
    <t>P09-LCD6</t>
  </si>
  <si>
    <t>P09-VC1</t>
  </si>
  <si>
    <t>P09-VC2</t>
  </si>
  <si>
    <t>P2001-02A</t>
  </si>
  <si>
    <t>P2001-02B</t>
  </si>
  <si>
    <t>P2001-3</t>
  </si>
  <si>
    <t>P96-9A</t>
  </si>
  <si>
    <t>SRK05-07</t>
  </si>
  <si>
    <t>SRK05-08</t>
  </si>
  <si>
    <t>SRK05-5C</t>
  </si>
  <si>
    <t>SRK05-9</t>
  </si>
  <si>
    <t>V34</t>
  </si>
  <si>
    <t>V35</t>
  </si>
  <si>
    <t>V36</t>
  </si>
  <si>
    <t>V37</t>
  </si>
  <si>
    <t>TRAVEL_BLANK</t>
  </si>
  <si>
    <t>Parameter</t>
  </si>
  <si>
    <t>Units</t>
  </si>
  <si>
    <t>Nickel CCME Guideline</t>
  </si>
  <si>
    <t>Lead CCME Guideline</t>
  </si>
  <si>
    <t>Copper CCME Guideline</t>
  </si>
  <si>
    <t>Cadmium CCME Guideline</t>
  </si>
  <si>
    <t>Aluminum CCME Guideline</t>
  </si>
  <si>
    <t>Physical Tests</t>
  </si>
  <si>
    <t>Anions and Nutrients</t>
  </si>
  <si>
    <t>Dissolved Metals</t>
  </si>
  <si>
    <t>Total Metals</t>
  </si>
  <si>
    <t>-</t>
  </si>
  <si>
    <t>DUP-08 (MW14-02D)</t>
  </si>
  <si>
    <t>DUP-1 (X25-96A)</t>
  </si>
  <si>
    <t>FB-1 (SRK08-11A)</t>
  </si>
  <si>
    <t>DUP-2 (SRK08-11A)</t>
  </si>
  <si>
    <t>DUP-7 (MW14-13)</t>
  </si>
  <si>
    <t>FB4 (P09-SIS2)</t>
  </si>
  <si>
    <t>FB2 (SRK05-SP-4A)</t>
  </si>
  <si>
    <t>DUP-4 (SRK05-SP-4A)</t>
  </si>
  <si>
    <t>FB-3 (MW14-11)</t>
  </si>
  <si>
    <t>DUP-6 (MW14-11)</t>
  </si>
  <si>
    <t>DUP-5 (P09-LCD6)</t>
  </si>
  <si>
    <t>DUP-3 (SRK05-08)</t>
  </si>
  <si>
    <t>Emergency Tailings Area (ETA)</t>
  </si>
  <si>
    <t>NFRC Near S-Wells Area</t>
  </si>
  <si>
    <r>
      <t>and Italic Indicates QAQC values exceed expected results (i.e. RDP values exceed 20%</t>
    </r>
    <r>
      <rPr>
        <sz val="8"/>
        <color indexed="8"/>
        <rFont val="Arial"/>
        <family val="2"/>
      </rPr>
      <t>).</t>
    </r>
  </si>
  <si>
    <t>Bold</t>
  </si>
  <si>
    <t>and underlined indicates values above RDL in Field Blank of Travel Blank</t>
  </si>
  <si>
    <t>duplicate concentration is less than five times the detection limit.</t>
  </si>
  <si>
    <r>
      <rPr>
        <i/>
        <sz val="8"/>
        <color indexed="8"/>
        <rFont val="Arial"/>
        <family val="2"/>
      </rPr>
      <t>nc</t>
    </r>
    <r>
      <rPr>
        <sz val="8"/>
        <color indexed="8"/>
        <rFont val="Arial"/>
        <family val="2"/>
      </rPr>
      <t xml:space="preserve"> = not calculated. RPD is not calculated if either the sample or the field </t>
    </r>
  </si>
  <si>
    <t>RPD = Relative Percent Difference. The difference between a sample and its field duplicate over the average of two values.</t>
  </si>
  <si>
    <t>H&gt;180</t>
  </si>
  <si>
    <t>if</t>
  </si>
  <si>
    <t xml:space="preserve"> </t>
  </si>
  <si>
    <t>CWQG (µg/L) = e{0.76[ln(hardness)]+1.06}</t>
  </si>
  <si>
    <t>H&gt;=60 and H&lt;=180 as follows;</t>
  </si>
  <si>
    <t>0.025 - 0.15</t>
  </si>
  <si>
    <t>H&lt;60</t>
  </si>
  <si>
    <t>Nickel varies with Hardness in mg/L as follows for CCME FAL:</t>
  </si>
  <si>
    <t>(12)</t>
  </si>
  <si>
    <t>CWQG (µg/L)= e{1.273[ln(hardness)]-4.705}</t>
  </si>
  <si>
    <t>0.001 - 0.007</t>
  </si>
  <si>
    <t>Lead varies with Hardness in mg/L as follows for CCME FAL:</t>
  </si>
  <si>
    <t>(11)</t>
  </si>
  <si>
    <t>CWQG (µg/L) = 0.2 * e{0.8545[ln(hardness)]-1.465}</t>
  </si>
  <si>
    <t>H&gt;=82 and H&lt;=180 as follows;</t>
  </si>
  <si>
    <t>0.002 - 0.004</t>
  </si>
  <si>
    <t>H&lt;82</t>
  </si>
  <si>
    <t>Copper varies with Hardness in mg/L as follows for CCME FAL:</t>
  </si>
  <si>
    <t>(10)</t>
  </si>
  <si>
    <t>H&gt;280</t>
  </si>
  <si>
    <t>CWQG (μg/L) = 10{0.83(log[hardness]) – 2.46 }</t>
  </si>
  <si>
    <t>H&gt;=17 and H&lt;=280 as follows;</t>
  </si>
  <si>
    <t>0.00004 - 0.00037</t>
  </si>
  <si>
    <t>H&lt;17</t>
  </si>
  <si>
    <t xml:space="preserve">Cadmium varies with Hardness in mg/L as follows for CCME FAL: </t>
  </si>
  <si>
    <t>(9)</t>
  </si>
  <si>
    <t xml:space="preserve">when field pH is not available, lab pH is used. When field and lab pH are both not available, the most stringent guideline has been used. </t>
  </si>
  <si>
    <t>pH&gt;=6.5</t>
  </si>
  <si>
    <t>0.1</t>
  </si>
  <si>
    <t>pH&lt;6.5</t>
  </si>
  <si>
    <t>0.005</t>
  </si>
  <si>
    <t>Aluminum varies with pH as follows for CCME FAL:</t>
  </si>
  <si>
    <t>(8)</t>
  </si>
  <si>
    <t>(7)</t>
  </si>
  <si>
    <t>cold-water biota, early life stages</t>
  </si>
  <si>
    <t xml:space="preserve">Guideline note: Lowest acceptable dissolved oxygen concentration for </t>
  </si>
  <si>
    <t>(6)</t>
  </si>
  <si>
    <t>CCME FAL stipulates pH not &lt; 6.5 and not &gt; 9</t>
  </si>
  <si>
    <t>(5)</t>
  </si>
  <si>
    <t>of Aquatic Life, Freshwater, updated to November 2014</t>
  </si>
  <si>
    <t xml:space="preserve">CCME FAL = Chapter 4, Canadian Water Quality Guidelines for the Protection </t>
  </si>
  <si>
    <t>(4)</t>
  </si>
  <si>
    <t>Environmental Quality Guidelines, 1999, updated to November 2014</t>
  </si>
  <si>
    <t xml:space="preserve">CCME = Canadian Council of Ministers of the Environment, Canadian </t>
  </si>
  <si>
    <t>(3)</t>
  </si>
  <si>
    <t>- = No standard or not analyzed</t>
  </si>
  <si>
    <t>(2)</t>
  </si>
  <si>
    <t>based on the relevant value, and the guideline value has been noted as "varies".</t>
  </si>
  <si>
    <t>Where guideline value is dependent on hardness or pH, reported values have been compared against a guideline value calculated for each site</t>
  </si>
  <si>
    <t xml:space="preserve">CCME guideline exceedences shaded with dark grey. Light grey shading denotes reportable detection limit in exceedence of CCME Guideline. </t>
  </si>
  <si>
    <t>(1)</t>
  </si>
  <si>
    <t>CCME FAL - Chapter 4 - Dissolved oxygen for warm-water biota, other life stages</t>
  </si>
  <si>
    <t>CCME FAL - Chapter 4 - Dissolved oxygen for warm-water biota, early life stages</t>
  </si>
  <si>
    <t>CCME FAL - Chapter 4 - Dissolved oxygen for cold-water biota, other life stages</t>
  </si>
  <si>
    <t>CCME FAL - Chapter 4 - Dissolved oxygen for cold-water biota, early life stages</t>
  </si>
  <si>
    <t>CCME FAL - Chapter 4 - Short-term exposure</t>
  </si>
  <si>
    <t>CCME FAL - Chapter 4 - Long-term exposure</t>
  </si>
  <si>
    <t>CCME FAL - Chapter 4 - Generic</t>
  </si>
  <si>
    <r>
      <t>CCME-FAL</t>
    </r>
    <r>
      <rPr>
        <vertAlign val="superscript"/>
        <sz val="8"/>
        <color theme="1"/>
        <rFont val="Arial"/>
        <family val="2"/>
      </rPr>
      <t>1, 2, 3, 4</t>
    </r>
  </si>
  <si>
    <r>
      <t xml:space="preserve">6.5-9.0 </t>
    </r>
    <r>
      <rPr>
        <vertAlign val="superscript"/>
        <sz val="8"/>
        <color theme="1"/>
        <rFont val="Arial"/>
        <family val="2"/>
      </rPr>
      <t>5</t>
    </r>
  </si>
  <si>
    <r>
      <t xml:space="preserve">9.5 </t>
    </r>
    <r>
      <rPr>
        <vertAlign val="superscript"/>
        <sz val="8"/>
        <color theme="1"/>
        <rFont val="Arial"/>
        <family val="2"/>
      </rPr>
      <t>6</t>
    </r>
  </si>
  <si>
    <r>
      <t xml:space="preserve">Varies </t>
    </r>
    <r>
      <rPr>
        <vertAlign val="superscript"/>
        <sz val="8"/>
        <color theme="1"/>
        <rFont val="Arial"/>
        <family val="2"/>
      </rPr>
      <t>7</t>
    </r>
  </si>
  <si>
    <r>
      <t xml:space="preserve">Varies </t>
    </r>
    <r>
      <rPr>
        <vertAlign val="superscript"/>
        <sz val="8"/>
        <color theme="1"/>
        <rFont val="Arial"/>
        <family val="2"/>
      </rPr>
      <t>8</t>
    </r>
  </si>
  <si>
    <r>
      <t xml:space="preserve">Varies </t>
    </r>
    <r>
      <rPr>
        <vertAlign val="superscript"/>
        <sz val="8"/>
        <color theme="1"/>
        <rFont val="Arial"/>
        <family val="2"/>
      </rPr>
      <t>9</t>
    </r>
  </si>
  <si>
    <r>
      <t xml:space="preserve">Varies </t>
    </r>
    <r>
      <rPr>
        <vertAlign val="superscript"/>
        <sz val="8"/>
        <color theme="1"/>
        <rFont val="Arial"/>
        <family val="2"/>
      </rPr>
      <t>10</t>
    </r>
  </si>
  <si>
    <r>
      <t xml:space="preserve">Varies </t>
    </r>
    <r>
      <rPr>
        <vertAlign val="superscript"/>
        <sz val="8"/>
        <color theme="1"/>
        <rFont val="Arial"/>
        <family val="2"/>
      </rPr>
      <t>11</t>
    </r>
  </si>
  <si>
    <r>
      <t>RPD (%)</t>
    </r>
    <r>
      <rPr>
        <i/>
        <vertAlign val="superscript"/>
        <sz val="8"/>
        <color indexed="8"/>
        <rFont val="Arial"/>
        <family val="2"/>
      </rPr>
      <t>12</t>
    </r>
  </si>
  <si>
    <t>nc</t>
  </si>
  <si>
    <t>Cross Valley Dam (CVD)</t>
  </si>
  <si>
    <t>a</t>
  </si>
  <si>
    <t>Italics</t>
  </si>
  <si>
    <t>text indicates the parameter-specific standard (calculated) for a particular sample.</t>
  </si>
  <si>
    <t>Travel Blanks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</si>
</sst>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0.0000"/>
    <numFmt numFmtId="166" formatCode="0.00000"/>
    <numFmt numFmtId="167" formatCode="0.000"/>
    <numFmt numFmtId="168" formatCode="0.000000"/>
    <numFmt numFmtId="169" formatCode="0.0000000"/>
    <numFmt numFmtId="170" formatCode="dd/mm/yyyy;@"/>
    <numFmt numFmtId="171" formatCode="0.0E+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u/>
      <sz val="8"/>
      <color theme="1"/>
      <name val="Arial"/>
      <family val="2"/>
    </font>
    <font>
      <i/>
      <sz val="8"/>
      <color rgb="FF000000"/>
      <name val="Arial"/>
      <family val="2"/>
    </font>
    <font>
      <i/>
      <vertAlign val="superscript"/>
      <sz val="8"/>
      <color indexed="8"/>
      <name val="Arial"/>
      <family val="2"/>
    </font>
    <font>
      <b/>
      <i/>
      <sz val="8"/>
      <color theme="1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sz val="8"/>
      <color rgb="FF000000"/>
      <name val="Arial"/>
      <family val="2"/>
    </font>
    <font>
      <sz val="10"/>
      <color theme="1"/>
      <name val="Times New Roman"/>
      <family val="1"/>
    </font>
    <font>
      <vertAlign val="superscript"/>
      <sz val="8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1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Fill="1" applyBorder="1" applyAlignment="1">
      <alignment horizontal="center" wrapText="1"/>
    </xf>
    <xf numFmtId="0" fontId="0" fillId="0" borderId="3" xfId="0" applyBorder="1"/>
    <xf numFmtId="0" fontId="1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/>
    </xf>
    <xf numFmtId="0" fontId="1" fillId="0" borderId="5" xfId="0" applyFont="1" applyFill="1" applyBorder="1"/>
    <xf numFmtId="0" fontId="1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170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5" xfId="0" quotePrefix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0" xfId="0" applyFont="1"/>
    <xf numFmtId="0" fontId="4" fillId="0" borderId="0" xfId="0" applyFont="1"/>
    <xf numFmtId="0" fontId="1" fillId="0" borderId="9" xfId="0" applyFont="1" applyFill="1" applyBorder="1"/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wrapText="1"/>
    </xf>
    <xf numFmtId="2" fontId="1" fillId="0" borderId="5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>
      <alignment horizontal="center"/>
    </xf>
    <xf numFmtId="165" fontId="3" fillId="0" borderId="5" xfId="0" applyNumberFormat="1" applyFont="1" applyFill="1" applyBorder="1" applyAlignment="1">
      <alignment horizontal="center"/>
    </xf>
    <xf numFmtId="168" fontId="3" fillId="0" borderId="5" xfId="0" applyNumberFormat="1" applyFont="1" applyFill="1" applyBorder="1" applyAlignment="1">
      <alignment horizontal="center"/>
    </xf>
    <xf numFmtId="166" fontId="1" fillId="0" borderId="5" xfId="0" applyNumberFormat="1" applyFont="1" applyFill="1" applyBorder="1" applyAlignment="1">
      <alignment horizontal="center"/>
    </xf>
    <xf numFmtId="167" fontId="1" fillId="0" borderId="5" xfId="0" applyNumberFormat="1" applyFont="1" applyFill="1" applyBorder="1" applyAlignment="1">
      <alignment horizontal="center"/>
    </xf>
    <xf numFmtId="168" fontId="1" fillId="0" borderId="5" xfId="0" applyNumberFormat="1" applyFont="1" applyFill="1" applyBorder="1" applyAlignment="1">
      <alignment horizontal="center"/>
    </xf>
    <xf numFmtId="169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166" fontId="1" fillId="0" borderId="6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67" fontId="1" fillId="2" borderId="5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6" fontId="1" fillId="2" borderId="5" xfId="0" applyNumberFormat="1" applyFont="1" applyFill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2" fontId="1" fillId="3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5" fontId="1" fillId="3" borderId="5" xfId="0" applyNumberFormat="1" applyFont="1" applyFill="1" applyBorder="1" applyAlignment="1">
      <alignment horizontal="center"/>
    </xf>
    <xf numFmtId="167" fontId="1" fillId="3" borderId="5" xfId="0" applyNumberFormat="1" applyFont="1" applyFill="1" applyBorder="1" applyAlignment="1">
      <alignment horizontal="center"/>
    </xf>
    <xf numFmtId="166" fontId="1" fillId="3" borderId="5" xfId="0" applyNumberFormat="1" applyFont="1" applyFill="1" applyBorder="1" applyAlignment="1">
      <alignment horizontal="center"/>
    </xf>
    <xf numFmtId="168" fontId="1" fillId="3" borderId="5" xfId="0" applyNumberFormat="1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0" fontId="0" fillId="0" borderId="0" xfId="0" applyFill="1"/>
    <xf numFmtId="0" fontId="1" fillId="0" borderId="5" xfId="0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8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4" fillId="0" borderId="0" xfId="0" applyFont="1" applyFill="1"/>
    <xf numFmtId="164" fontId="3" fillId="0" borderId="4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>
      <alignment horizontal="center"/>
    </xf>
    <xf numFmtId="164" fontId="3" fillId="0" borderId="11" xfId="0" applyNumberFormat="1" applyFont="1" applyFill="1" applyBorder="1" applyAlignment="1">
      <alignment horizontal="center"/>
    </xf>
    <xf numFmtId="164" fontId="4" fillId="0" borderId="0" xfId="0" applyNumberFormat="1" applyFont="1" applyFill="1"/>
    <xf numFmtId="164" fontId="8" fillId="0" borderId="5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/>
    <xf numFmtId="49" fontId="5" fillId="0" borderId="0" xfId="0" applyNumberFormat="1" applyFont="1"/>
    <xf numFmtId="49" fontId="9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49" fontId="1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top"/>
    </xf>
    <xf numFmtId="49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right" vertical="center"/>
    </xf>
    <xf numFmtId="0" fontId="1" fillId="0" borderId="0" xfId="0" applyFont="1"/>
    <xf numFmtId="17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/>
    <xf numFmtId="167" fontId="1" fillId="0" borderId="6" xfId="0" applyNumberFormat="1" applyFont="1" applyFill="1" applyBorder="1" applyAlignment="1">
      <alignment horizontal="center"/>
    </xf>
    <xf numFmtId="165" fontId="1" fillId="0" borderId="6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164" fontId="6" fillId="0" borderId="8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wrapText="1"/>
    </xf>
    <xf numFmtId="0" fontId="1" fillId="0" borderId="14" xfId="0" applyFont="1" applyFill="1" applyBorder="1" applyAlignment="1">
      <alignment horizontal="center" wrapText="1"/>
    </xf>
    <xf numFmtId="0" fontId="1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LR%20Documents/Projects/15-200%20Mount%20Nansen%202015%20GW%20Sampling%20and%20Reporting/15-200.1%20%20Freshet%20Event/Documents/June%20Report%20-%20Draft/2015%2007%2016%20MN%20GW%20June%202015%20Analytical%20Data_for%20prin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lete Results"/>
      <sheetName val="Analytical Results"/>
      <sheetName val="QAQC Results"/>
      <sheetName val="Notes (2)"/>
      <sheetName val="RegsApplied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I127"/>
  <sheetViews>
    <sheetView view="pageBreakPreview" topLeftCell="A2" zoomScale="25" zoomScaleNormal="100" zoomScaleSheetLayoutView="25" workbookViewId="0">
      <pane xSplit="3" ySplit="6" topLeftCell="Q8" activePane="bottomRight" state="frozen"/>
      <selection activeCell="A2" sqref="A2"/>
      <selection pane="topRight" activeCell="D2" sqref="D2"/>
      <selection pane="bottomLeft" activeCell="A8" sqref="A8"/>
      <selection pane="bottomRight" activeCell="AU104" sqref="AU104"/>
    </sheetView>
  </sheetViews>
  <sheetFormatPr defaultRowHeight="15" x14ac:dyDescent="0.25"/>
  <cols>
    <col min="1" max="1" width="19.28515625" customWidth="1"/>
    <col min="2" max="2" width="7.42578125" style="13" customWidth="1"/>
    <col min="3" max="3" width="16.28515625" customWidth="1"/>
    <col min="4" max="33" width="12" customWidth="1"/>
    <col min="34" max="39" width="12" style="58" customWidth="1"/>
    <col min="40" max="87" width="12" customWidth="1"/>
  </cols>
  <sheetData>
    <row r="2" spans="1:87" ht="22.5" x14ac:dyDescent="0.25">
      <c r="A2" s="2"/>
      <c r="B2" s="3"/>
      <c r="C2" s="1" t="s">
        <v>0</v>
      </c>
      <c r="D2" s="99" t="s">
        <v>336</v>
      </c>
      <c r="E2" s="100"/>
      <c r="F2" s="100"/>
      <c r="G2" s="100"/>
      <c r="H2" s="100"/>
      <c r="I2" s="101" t="s">
        <v>120</v>
      </c>
      <c r="J2" s="102"/>
      <c r="K2" s="103" t="s">
        <v>260</v>
      </c>
      <c r="L2" s="101"/>
      <c r="M2" s="104"/>
      <c r="N2" s="103" t="s">
        <v>134</v>
      </c>
      <c r="O2" s="101"/>
      <c r="P2" s="101"/>
      <c r="Q2" s="101"/>
      <c r="R2" s="101"/>
      <c r="S2" s="101"/>
      <c r="T2" s="101"/>
      <c r="U2" s="101"/>
      <c r="V2" s="104"/>
      <c r="W2" s="103" t="s">
        <v>150</v>
      </c>
      <c r="X2" s="101"/>
      <c r="Y2" s="101"/>
      <c r="Z2" s="101"/>
      <c r="AA2" s="101"/>
      <c r="AB2" s="104"/>
      <c r="AC2" s="94" t="s">
        <v>159</v>
      </c>
      <c r="AD2" s="94" t="s">
        <v>162</v>
      </c>
      <c r="AE2" s="103" t="s">
        <v>164</v>
      </c>
      <c r="AF2" s="101"/>
      <c r="AG2" s="104"/>
      <c r="AH2" s="103" t="s">
        <v>169</v>
      </c>
      <c r="AI2" s="101"/>
      <c r="AJ2" s="101"/>
      <c r="AK2" s="101"/>
      <c r="AL2" s="101"/>
      <c r="AM2" s="104"/>
      <c r="AN2" s="103" t="s">
        <v>176</v>
      </c>
      <c r="AO2" s="101"/>
      <c r="AP2" s="104"/>
      <c r="AQ2" s="103" t="s">
        <v>180</v>
      </c>
      <c r="AR2" s="101"/>
      <c r="AS2" s="101"/>
      <c r="AT2" s="104"/>
      <c r="AU2" s="103" t="s">
        <v>189</v>
      </c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4"/>
      <c r="BL2" s="103" t="s">
        <v>261</v>
      </c>
      <c r="BM2" s="101"/>
      <c r="BN2" s="101"/>
      <c r="BO2" s="104"/>
      <c r="BP2" s="103" t="s">
        <v>214</v>
      </c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4"/>
    </row>
    <row r="3" spans="1:87" x14ac:dyDescent="0.25">
      <c r="A3" s="2"/>
      <c r="B3" s="3"/>
      <c r="C3" s="1" t="s">
        <v>1</v>
      </c>
      <c r="D3" s="14" t="s">
        <v>93</v>
      </c>
      <c r="E3" s="14" t="s">
        <v>107</v>
      </c>
      <c r="F3" s="14" t="s">
        <v>108</v>
      </c>
      <c r="G3" s="14" t="s">
        <v>109</v>
      </c>
      <c r="H3" s="14" t="s">
        <v>118</v>
      </c>
      <c r="I3" s="14" t="s">
        <v>121</v>
      </c>
      <c r="J3" s="14" t="s">
        <v>124</v>
      </c>
      <c r="K3" s="14" t="s">
        <v>127</v>
      </c>
      <c r="L3" s="14" t="s">
        <v>132</v>
      </c>
      <c r="M3" s="14" t="s">
        <v>133</v>
      </c>
      <c r="N3" s="14" t="s">
        <v>135</v>
      </c>
      <c r="O3" s="14" t="s">
        <v>138</v>
      </c>
      <c r="P3" s="14" t="s">
        <v>139</v>
      </c>
      <c r="Q3" s="14" t="s">
        <v>140</v>
      </c>
      <c r="R3" s="14" t="s">
        <v>142</v>
      </c>
      <c r="S3" s="14" t="s">
        <v>143</v>
      </c>
      <c r="T3" s="14" t="s">
        <v>144</v>
      </c>
      <c r="U3" s="14" t="s">
        <v>145</v>
      </c>
      <c r="V3" s="14" t="s">
        <v>149</v>
      </c>
      <c r="W3" s="14" t="s">
        <v>151</v>
      </c>
      <c r="X3" s="14" t="s">
        <v>153</v>
      </c>
      <c r="Y3" s="14" t="s">
        <v>154</v>
      </c>
      <c r="Z3" s="14" t="s">
        <v>155</v>
      </c>
      <c r="AA3" s="14" t="s">
        <v>157</v>
      </c>
      <c r="AB3" s="14" t="s">
        <v>158</v>
      </c>
      <c r="AC3" s="14" t="s">
        <v>160</v>
      </c>
      <c r="AD3" s="14" t="s">
        <v>163</v>
      </c>
      <c r="AE3" s="14" t="s">
        <v>165</v>
      </c>
      <c r="AF3" s="14" t="s">
        <v>166</v>
      </c>
      <c r="AG3" s="14" t="s">
        <v>168</v>
      </c>
      <c r="AH3" s="14" t="s">
        <v>170</v>
      </c>
      <c r="AI3" s="14" t="s">
        <v>171</v>
      </c>
      <c r="AJ3" s="14" t="s">
        <v>172</v>
      </c>
      <c r="AK3" s="14" t="s">
        <v>173</v>
      </c>
      <c r="AL3" s="14" t="s">
        <v>174</v>
      </c>
      <c r="AM3" s="14" t="s">
        <v>175</v>
      </c>
      <c r="AN3" s="14" t="s">
        <v>177</v>
      </c>
      <c r="AO3" s="14" t="s">
        <v>178</v>
      </c>
      <c r="AP3" s="14" t="s">
        <v>179</v>
      </c>
      <c r="AQ3" s="14" t="s">
        <v>181</v>
      </c>
      <c r="AR3" s="14" t="s">
        <v>184</v>
      </c>
      <c r="AS3" s="14" t="s">
        <v>185</v>
      </c>
      <c r="AT3" s="14" t="s">
        <v>187</v>
      </c>
      <c r="AU3" s="14" t="s">
        <v>190</v>
      </c>
      <c r="AV3" s="14" t="s">
        <v>192</v>
      </c>
      <c r="AW3" s="14" t="s">
        <v>193</v>
      </c>
      <c r="AX3" s="14" t="s">
        <v>194</v>
      </c>
      <c r="AY3" s="14" t="s">
        <v>195</v>
      </c>
      <c r="AZ3" s="14" t="s">
        <v>196</v>
      </c>
      <c r="BA3" s="14" t="s">
        <v>197</v>
      </c>
      <c r="BB3" s="14" t="s">
        <v>198</v>
      </c>
      <c r="BC3" s="14" t="s">
        <v>199</v>
      </c>
      <c r="BD3" s="14" t="s">
        <v>200</v>
      </c>
      <c r="BE3" s="14" t="s">
        <v>201</v>
      </c>
      <c r="BF3" s="14" t="s">
        <v>202</v>
      </c>
      <c r="BG3" s="14" t="s">
        <v>205</v>
      </c>
      <c r="BH3" s="14" t="s">
        <v>206</v>
      </c>
      <c r="BI3" s="14" t="s">
        <v>207</v>
      </c>
      <c r="BJ3" s="14" t="s">
        <v>208</v>
      </c>
      <c r="BK3" s="14" t="s">
        <v>209</v>
      </c>
      <c r="BL3" s="14" t="s">
        <v>210</v>
      </c>
      <c r="BM3" s="14" t="s">
        <v>211</v>
      </c>
      <c r="BN3" s="14" t="s">
        <v>212</v>
      </c>
      <c r="BO3" s="14" t="s">
        <v>213</v>
      </c>
      <c r="BP3" s="14" t="s">
        <v>215</v>
      </c>
      <c r="BQ3" s="14" t="s">
        <v>216</v>
      </c>
      <c r="BR3" s="14" t="s">
        <v>217</v>
      </c>
      <c r="BS3" s="14" t="s">
        <v>218</v>
      </c>
      <c r="BT3" s="14" t="s">
        <v>219</v>
      </c>
      <c r="BU3" s="14" t="s">
        <v>220</v>
      </c>
      <c r="BV3" s="14" t="s">
        <v>221</v>
      </c>
      <c r="BW3" s="14" t="s">
        <v>222</v>
      </c>
      <c r="BX3" s="14" t="s">
        <v>223</v>
      </c>
      <c r="BY3" s="14" t="s">
        <v>224</v>
      </c>
      <c r="BZ3" s="14" t="s">
        <v>225</v>
      </c>
      <c r="CA3" s="14" t="s">
        <v>226</v>
      </c>
      <c r="CB3" s="14" t="s">
        <v>227</v>
      </c>
      <c r="CC3" s="14" t="s">
        <v>228</v>
      </c>
      <c r="CD3" s="14" t="s">
        <v>229</v>
      </c>
      <c r="CE3" s="14" t="s">
        <v>230</v>
      </c>
      <c r="CF3" s="14" t="s">
        <v>231</v>
      </c>
      <c r="CG3" s="14" t="s">
        <v>232</v>
      </c>
      <c r="CH3" s="14" t="s">
        <v>233</v>
      </c>
      <c r="CI3" s="14" t="s">
        <v>234</v>
      </c>
    </row>
    <row r="4" spans="1:87" x14ac:dyDescent="0.25">
      <c r="A4" s="2"/>
      <c r="B4" s="3"/>
      <c r="C4" s="1" t="s">
        <v>2</v>
      </c>
      <c r="D4" s="15">
        <v>42166.75</v>
      </c>
      <c r="E4" s="15">
        <v>42166.694444444445</v>
      </c>
      <c r="F4" s="15">
        <v>42166.666666666664</v>
      </c>
      <c r="G4" s="15">
        <v>42166.614583333336</v>
      </c>
      <c r="H4" s="15">
        <v>42165.670138888891</v>
      </c>
      <c r="I4" s="15">
        <v>42166.711805555555</v>
      </c>
      <c r="J4" s="15">
        <v>42166.739583333336</v>
      </c>
      <c r="K4" s="15">
        <v>42166.524305555555</v>
      </c>
      <c r="L4" s="15">
        <v>42165.706250000003</v>
      </c>
      <c r="M4" s="15">
        <v>42165.75</v>
      </c>
      <c r="N4" s="15">
        <v>42172.631944444445</v>
      </c>
      <c r="O4" s="15">
        <v>42172.684027777781</v>
      </c>
      <c r="P4" s="15">
        <v>42173.590277777781</v>
      </c>
      <c r="Q4" s="15">
        <v>42173</v>
      </c>
      <c r="R4" s="15">
        <v>42173.760416666664</v>
      </c>
      <c r="S4" s="15">
        <v>42173.645833333336</v>
      </c>
      <c r="T4" s="15">
        <v>42172.760416666664</v>
      </c>
      <c r="U4" s="15">
        <v>42165.573611111111</v>
      </c>
      <c r="V4" s="15">
        <v>42174.541666666664</v>
      </c>
      <c r="W4" s="15">
        <v>42165</v>
      </c>
      <c r="X4" s="15">
        <v>42165</v>
      </c>
      <c r="Y4" s="15">
        <v>42165</v>
      </c>
      <c r="Z4" s="15">
        <v>42166.552083333336</v>
      </c>
      <c r="AA4" s="15">
        <v>42165.548611111109</v>
      </c>
      <c r="AB4" s="15">
        <v>42165.579861111109</v>
      </c>
      <c r="AC4" s="15">
        <v>42169.614583333336</v>
      </c>
      <c r="AD4" s="15">
        <v>42166.494444444441</v>
      </c>
      <c r="AE4" s="15">
        <v>42166.444444444445</v>
      </c>
      <c r="AF4" s="15">
        <v>42166.405555555553</v>
      </c>
      <c r="AG4" s="15">
        <v>42166.393750000003</v>
      </c>
      <c r="AH4" s="15">
        <v>42169.545138888891</v>
      </c>
      <c r="AI4" s="15">
        <v>42169</v>
      </c>
      <c r="AJ4" s="15">
        <v>42169.472222222219</v>
      </c>
      <c r="AK4" s="15">
        <v>42170</v>
      </c>
      <c r="AL4" s="15">
        <v>42169.586805555555</v>
      </c>
      <c r="AM4" s="15">
        <v>42169.506944444445</v>
      </c>
      <c r="AN4" s="15">
        <v>42166.556250000001</v>
      </c>
      <c r="AO4" s="15">
        <v>42166.6</v>
      </c>
      <c r="AP4" s="15">
        <v>42166.611111111109</v>
      </c>
      <c r="AQ4" s="15">
        <v>42166</v>
      </c>
      <c r="AR4" s="15">
        <v>42170.378472222219</v>
      </c>
      <c r="AS4" s="15">
        <v>42166.42083333333</v>
      </c>
      <c r="AT4" s="15">
        <v>42165</v>
      </c>
      <c r="AU4" s="15">
        <v>42169.71875</v>
      </c>
      <c r="AV4" s="15">
        <v>42169.75</v>
      </c>
      <c r="AW4" s="15">
        <v>42169.715277777781</v>
      </c>
      <c r="AX4" s="15">
        <v>42170.559027777781</v>
      </c>
      <c r="AY4" s="15">
        <v>42170.552083333336</v>
      </c>
      <c r="AZ4" s="15">
        <v>42169.381944444445</v>
      </c>
      <c r="BA4" s="15">
        <v>42168.677083333336</v>
      </c>
      <c r="BB4" s="15">
        <v>42170.395833333336</v>
      </c>
      <c r="BC4" s="15">
        <v>42169.666666666664</v>
      </c>
      <c r="BD4" s="15">
        <v>42169.694444444445</v>
      </c>
      <c r="BE4" s="15">
        <v>42168.60833333333</v>
      </c>
      <c r="BF4" s="15">
        <v>42169.743055555555</v>
      </c>
      <c r="BG4" s="15">
        <v>42168.642361111109</v>
      </c>
      <c r="BH4" s="15">
        <v>42168.657638888886</v>
      </c>
      <c r="BI4" s="15">
        <v>42169.590277777781</v>
      </c>
      <c r="BJ4" s="15">
        <v>42169.416666666664</v>
      </c>
      <c r="BK4" s="15">
        <v>42169.427083333336</v>
      </c>
      <c r="BL4" s="15">
        <v>42169.548611111109</v>
      </c>
      <c r="BM4" s="15">
        <v>42169</v>
      </c>
      <c r="BN4" s="15">
        <v>42169.520833333336</v>
      </c>
      <c r="BO4" s="15">
        <v>42169.465277777781</v>
      </c>
      <c r="BP4" s="15">
        <v>42167.520833333336</v>
      </c>
      <c r="BQ4" s="15">
        <v>42168.413888888892</v>
      </c>
      <c r="BR4" s="15">
        <v>42168.423611111109</v>
      </c>
      <c r="BS4" s="15">
        <v>42168.645833333336</v>
      </c>
      <c r="BT4" s="15">
        <v>42169.395833333336</v>
      </c>
      <c r="BU4" s="15">
        <v>42168.604166666664</v>
      </c>
      <c r="BV4" s="15">
        <v>42167.711805555555</v>
      </c>
      <c r="BW4" s="15">
        <v>42167.701388888891</v>
      </c>
      <c r="BX4" s="15">
        <v>42169.361111111109</v>
      </c>
      <c r="BY4" s="15">
        <v>42169.368055555555</v>
      </c>
      <c r="BZ4" s="15">
        <v>42168.427083333336</v>
      </c>
      <c r="CA4" s="15">
        <v>42167.520833333336</v>
      </c>
      <c r="CB4" s="15">
        <v>42167.402777777781</v>
      </c>
      <c r="CC4" s="15">
        <v>42167.46875</v>
      </c>
      <c r="CD4" s="15">
        <v>42167.583333333336</v>
      </c>
      <c r="CE4" s="15">
        <v>42167.627083333333</v>
      </c>
      <c r="CF4" s="15">
        <v>42168.673611111109</v>
      </c>
      <c r="CG4" s="15">
        <v>42168.732638888891</v>
      </c>
      <c r="CH4" s="15">
        <v>42168.423611111109</v>
      </c>
      <c r="CI4" s="15">
        <v>42168.463888888888</v>
      </c>
    </row>
    <row r="5" spans="1:87" x14ac:dyDescent="0.25">
      <c r="A5" s="2"/>
      <c r="B5" s="3"/>
      <c r="C5" s="1" t="s">
        <v>3</v>
      </c>
      <c r="D5" s="14" t="s">
        <v>94</v>
      </c>
      <c r="E5" s="14" t="s">
        <v>94</v>
      </c>
      <c r="F5" s="14" t="s">
        <v>94</v>
      </c>
      <c r="G5" s="14" t="s">
        <v>94</v>
      </c>
      <c r="H5" s="14" t="s">
        <v>94</v>
      </c>
      <c r="I5" s="14" t="s">
        <v>94</v>
      </c>
      <c r="J5" s="14" t="s">
        <v>94</v>
      </c>
      <c r="K5" s="14" t="s">
        <v>94</v>
      </c>
      <c r="L5" s="14" t="s">
        <v>94</v>
      </c>
      <c r="M5" s="14" t="s">
        <v>94</v>
      </c>
      <c r="N5" s="14" t="s">
        <v>136</v>
      </c>
      <c r="O5" s="14" t="s">
        <v>136</v>
      </c>
      <c r="P5" s="14" t="s">
        <v>136</v>
      </c>
      <c r="Q5" s="14"/>
      <c r="R5" s="14" t="s">
        <v>136</v>
      </c>
      <c r="S5" s="14" t="s">
        <v>136</v>
      </c>
      <c r="T5" s="14" t="s">
        <v>136</v>
      </c>
      <c r="U5" s="14" t="s">
        <v>94</v>
      </c>
      <c r="V5" s="14" t="s">
        <v>136</v>
      </c>
      <c r="W5" s="14"/>
      <c r="X5" s="14"/>
      <c r="Y5" s="14"/>
      <c r="Z5" s="14" t="s">
        <v>94</v>
      </c>
      <c r="AA5" s="14" t="s">
        <v>94</v>
      </c>
      <c r="AB5" s="14" t="s">
        <v>94</v>
      </c>
      <c r="AC5" s="14" t="s">
        <v>161</v>
      </c>
      <c r="AD5" s="14" t="s">
        <v>94</v>
      </c>
      <c r="AE5" s="14" t="s">
        <v>94</v>
      </c>
      <c r="AF5" s="14" t="s">
        <v>94</v>
      </c>
      <c r="AG5" s="14" t="s">
        <v>94</v>
      </c>
      <c r="AH5" s="14" t="s">
        <v>161</v>
      </c>
      <c r="AI5" s="14"/>
      <c r="AJ5" s="14" t="s">
        <v>161</v>
      </c>
      <c r="AK5" s="14" t="s">
        <v>161</v>
      </c>
      <c r="AL5" s="14" t="s">
        <v>161</v>
      </c>
      <c r="AM5" s="14" t="s">
        <v>161</v>
      </c>
      <c r="AN5" s="14" t="s">
        <v>94</v>
      </c>
      <c r="AO5" s="14" t="s">
        <v>94</v>
      </c>
      <c r="AP5" s="14" t="s">
        <v>94</v>
      </c>
      <c r="AQ5" s="14" t="s">
        <v>94</v>
      </c>
      <c r="AR5" s="14" t="s">
        <v>161</v>
      </c>
      <c r="AS5" s="14" t="s">
        <v>94</v>
      </c>
      <c r="AT5" s="14"/>
      <c r="AU5" s="14" t="s">
        <v>161</v>
      </c>
      <c r="AV5" s="14" t="s">
        <v>161</v>
      </c>
      <c r="AW5" s="14" t="s">
        <v>161</v>
      </c>
      <c r="AX5" s="14" t="s">
        <v>161</v>
      </c>
      <c r="AY5" s="14" t="s">
        <v>161</v>
      </c>
      <c r="AZ5" s="14" t="s">
        <v>161</v>
      </c>
      <c r="BA5" s="14" t="s">
        <v>161</v>
      </c>
      <c r="BB5" s="14" t="s">
        <v>161</v>
      </c>
      <c r="BC5" s="14" t="s">
        <v>161</v>
      </c>
      <c r="BD5" s="14" t="s">
        <v>161</v>
      </c>
      <c r="BE5" s="14" t="s">
        <v>161</v>
      </c>
      <c r="BF5" s="14" t="s">
        <v>161</v>
      </c>
      <c r="BG5" s="14" t="s">
        <v>161</v>
      </c>
      <c r="BH5" s="14" t="s">
        <v>161</v>
      </c>
      <c r="BI5" s="14" t="s">
        <v>161</v>
      </c>
      <c r="BJ5" s="14" t="s">
        <v>161</v>
      </c>
      <c r="BK5" s="14" t="s">
        <v>161</v>
      </c>
      <c r="BL5" s="14" t="s">
        <v>161</v>
      </c>
      <c r="BM5" s="14"/>
      <c r="BN5" s="14" t="s">
        <v>161</v>
      </c>
      <c r="BO5" s="14" t="s">
        <v>161</v>
      </c>
      <c r="BP5" s="14" t="s">
        <v>161</v>
      </c>
      <c r="BQ5" s="14" t="s">
        <v>161</v>
      </c>
      <c r="BR5" s="14" t="s">
        <v>161</v>
      </c>
      <c r="BS5" s="14" t="s">
        <v>161</v>
      </c>
      <c r="BT5" s="14" t="s">
        <v>161</v>
      </c>
      <c r="BU5" s="14" t="s">
        <v>161</v>
      </c>
      <c r="BV5" s="14" t="s">
        <v>161</v>
      </c>
      <c r="BW5" s="14" t="s">
        <v>161</v>
      </c>
      <c r="BX5" s="14" t="s">
        <v>161</v>
      </c>
      <c r="BY5" s="14" t="s">
        <v>161</v>
      </c>
      <c r="BZ5" s="14" t="s">
        <v>161</v>
      </c>
      <c r="CA5" s="14" t="s">
        <v>161</v>
      </c>
      <c r="CB5" s="14" t="s">
        <v>161</v>
      </c>
      <c r="CC5" s="14" t="s">
        <v>161</v>
      </c>
      <c r="CD5" s="14" t="s">
        <v>161</v>
      </c>
      <c r="CE5" s="14" t="s">
        <v>161</v>
      </c>
      <c r="CF5" s="14" t="s">
        <v>161</v>
      </c>
      <c r="CG5" s="14" t="s">
        <v>161</v>
      </c>
      <c r="CH5" s="14" t="s">
        <v>161</v>
      </c>
      <c r="CI5" s="14" t="s">
        <v>161</v>
      </c>
    </row>
    <row r="6" spans="1:87" x14ac:dyDescent="0.25">
      <c r="A6" s="4"/>
      <c r="B6" s="5"/>
      <c r="C6" s="1" t="s">
        <v>4</v>
      </c>
      <c r="D6" s="16" t="s">
        <v>95</v>
      </c>
      <c r="E6" s="16" t="s">
        <v>95</v>
      </c>
      <c r="F6" s="16" t="s">
        <v>95</v>
      </c>
      <c r="G6" s="16" t="s">
        <v>95</v>
      </c>
      <c r="H6" s="16" t="s">
        <v>95</v>
      </c>
      <c r="I6" s="16" t="s">
        <v>95</v>
      </c>
      <c r="J6" s="16" t="s">
        <v>95</v>
      </c>
      <c r="K6" s="16" t="s">
        <v>95</v>
      </c>
      <c r="L6" s="16" t="s">
        <v>95</v>
      </c>
      <c r="M6" s="16" t="s">
        <v>95</v>
      </c>
      <c r="N6" s="16" t="s">
        <v>95</v>
      </c>
      <c r="O6" s="16" t="s">
        <v>95</v>
      </c>
      <c r="P6" s="16" t="s">
        <v>95</v>
      </c>
      <c r="Q6" s="16" t="s">
        <v>141</v>
      </c>
      <c r="R6" s="16" t="s">
        <v>95</v>
      </c>
      <c r="S6" s="16" t="s">
        <v>95</v>
      </c>
      <c r="T6" s="16" t="s">
        <v>95</v>
      </c>
      <c r="U6" s="16" t="s">
        <v>95</v>
      </c>
      <c r="V6" s="16" t="s">
        <v>95</v>
      </c>
      <c r="W6" s="16" t="s">
        <v>152</v>
      </c>
      <c r="X6" s="16" t="s">
        <v>152</v>
      </c>
      <c r="Y6" s="16" t="s">
        <v>152</v>
      </c>
      <c r="Z6" s="16" t="s">
        <v>156</v>
      </c>
      <c r="AA6" s="16" t="s">
        <v>95</v>
      </c>
      <c r="AB6" s="16" t="s">
        <v>95</v>
      </c>
      <c r="AC6" s="16" t="s">
        <v>95</v>
      </c>
      <c r="AD6" s="16" t="s">
        <v>95</v>
      </c>
      <c r="AE6" s="16" t="s">
        <v>95</v>
      </c>
      <c r="AF6" s="16" t="s">
        <v>95</v>
      </c>
      <c r="AG6" s="16" t="s">
        <v>95</v>
      </c>
      <c r="AH6" s="16" t="s">
        <v>95</v>
      </c>
      <c r="AI6" s="16" t="s">
        <v>152</v>
      </c>
      <c r="AJ6" s="16" t="s">
        <v>95</v>
      </c>
      <c r="AK6" s="16" t="s">
        <v>95</v>
      </c>
      <c r="AL6" s="16" t="s">
        <v>95</v>
      </c>
      <c r="AM6" s="16" t="s">
        <v>95</v>
      </c>
      <c r="AN6" s="16" t="s">
        <v>95</v>
      </c>
      <c r="AO6" s="16" t="s">
        <v>95</v>
      </c>
      <c r="AP6" s="16" t="s">
        <v>95</v>
      </c>
      <c r="AQ6" s="16" t="s">
        <v>95</v>
      </c>
      <c r="AR6" s="16" t="s">
        <v>95</v>
      </c>
      <c r="AS6" s="16" t="s">
        <v>156</v>
      </c>
      <c r="AT6" s="16" t="s">
        <v>188</v>
      </c>
      <c r="AU6" s="16" t="s">
        <v>95</v>
      </c>
      <c r="AV6" s="16" t="s">
        <v>95</v>
      </c>
      <c r="AW6" s="16" t="s">
        <v>95</v>
      </c>
      <c r="AX6" s="16" t="s">
        <v>95</v>
      </c>
      <c r="AY6" s="16" t="s">
        <v>95</v>
      </c>
      <c r="AZ6" s="16" t="s">
        <v>95</v>
      </c>
      <c r="BA6" s="16" t="s">
        <v>95</v>
      </c>
      <c r="BB6" s="16" t="s">
        <v>95</v>
      </c>
      <c r="BC6" s="16" t="s">
        <v>95</v>
      </c>
      <c r="BD6" s="16" t="s">
        <v>95</v>
      </c>
      <c r="BE6" s="16" t="s">
        <v>95</v>
      </c>
      <c r="BF6" s="16" t="s">
        <v>95</v>
      </c>
      <c r="BG6" s="16" t="s">
        <v>95</v>
      </c>
      <c r="BH6" s="16" t="s">
        <v>95</v>
      </c>
      <c r="BI6" s="16" t="s">
        <v>95</v>
      </c>
      <c r="BJ6" s="16" t="s">
        <v>95</v>
      </c>
      <c r="BK6" s="16" t="s">
        <v>95</v>
      </c>
      <c r="BL6" s="16" t="s">
        <v>95</v>
      </c>
      <c r="BM6" s="16" t="s">
        <v>152</v>
      </c>
      <c r="BN6" s="16" t="s">
        <v>95</v>
      </c>
      <c r="BO6" s="16" t="s">
        <v>95</v>
      </c>
      <c r="BP6" s="16" t="s">
        <v>95</v>
      </c>
      <c r="BQ6" s="16" t="s">
        <v>95</v>
      </c>
      <c r="BR6" s="16" t="s">
        <v>95</v>
      </c>
      <c r="BS6" s="16" t="s">
        <v>95</v>
      </c>
      <c r="BT6" s="16" t="s">
        <v>156</v>
      </c>
      <c r="BU6" s="16" t="s">
        <v>95</v>
      </c>
      <c r="BV6" s="16" t="s">
        <v>95</v>
      </c>
      <c r="BW6" s="16" t="s">
        <v>95</v>
      </c>
      <c r="BX6" s="16" t="s">
        <v>156</v>
      </c>
      <c r="BY6" s="16" t="s">
        <v>95</v>
      </c>
      <c r="BZ6" s="16" t="s">
        <v>95</v>
      </c>
      <c r="CA6" s="16" t="s">
        <v>95</v>
      </c>
      <c r="CB6" s="16" t="s">
        <v>95</v>
      </c>
      <c r="CC6" s="16" t="s">
        <v>95</v>
      </c>
      <c r="CD6" s="16" t="s">
        <v>95</v>
      </c>
      <c r="CE6" s="16" t="s">
        <v>95</v>
      </c>
      <c r="CF6" s="16" t="s">
        <v>156</v>
      </c>
      <c r="CG6" s="16" t="s">
        <v>156</v>
      </c>
      <c r="CH6" s="16" t="s">
        <v>95</v>
      </c>
      <c r="CI6" s="16" t="s">
        <v>156</v>
      </c>
    </row>
    <row r="7" spans="1:87" x14ac:dyDescent="0.25">
      <c r="A7" s="6" t="s">
        <v>236</v>
      </c>
      <c r="B7" s="18" t="s">
        <v>237</v>
      </c>
      <c r="C7" s="93" t="s">
        <v>326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</row>
    <row r="8" spans="1:87" x14ac:dyDescent="0.25">
      <c r="A8" s="8" t="s">
        <v>243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</row>
    <row r="9" spans="1:87" x14ac:dyDescent="0.25">
      <c r="A9" s="9" t="s">
        <v>5</v>
      </c>
      <c r="B9" s="30" t="s">
        <v>87</v>
      </c>
      <c r="C9" s="17" t="s">
        <v>327</v>
      </c>
      <c r="D9" s="31">
        <v>7</v>
      </c>
      <c r="E9" s="10">
        <v>7.31</v>
      </c>
      <c r="F9" s="10">
        <v>7.28</v>
      </c>
      <c r="G9" s="10">
        <v>7.24</v>
      </c>
      <c r="H9" s="10">
        <v>7.84</v>
      </c>
      <c r="I9" s="10">
        <v>7.53</v>
      </c>
      <c r="J9" s="10">
        <v>7.84</v>
      </c>
      <c r="K9" s="51">
        <v>4.6900000000000004</v>
      </c>
      <c r="L9" s="51">
        <v>3.9</v>
      </c>
      <c r="M9" s="52">
        <v>5.79</v>
      </c>
      <c r="N9" s="10">
        <v>6.54</v>
      </c>
      <c r="O9" s="10">
        <v>7.72</v>
      </c>
      <c r="P9" s="31">
        <v>8</v>
      </c>
      <c r="Q9" s="10" t="s">
        <v>247</v>
      </c>
      <c r="R9" s="10">
        <v>7.61</v>
      </c>
      <c r="S9" s="10">
        <v>7.17</v>
      </c>
      <c r="T9" s="10">
        <v>6.63</v>
      </c>
      <c r="U9" s="52">
        <v>4.55</v>
      </c>
      <c r="V9" s="52">
        <v>6.44</v>
      </c>
      <c r="W9" s="10" t="s">
        <v>247</v>
      </c>
      <c r="X9" s="10" t="s">
        <v>247</v>
      </c>
      <c r="Y9" s="10" t="s">
        <v>247</v>
      </c>
      <c r="Z9" s="10">
        <v>6.83</v>
      </c>
      <c r="AA9" s="10">
        <v>7.71</v>
      </c>
      <c r="AB9" s="10">
        <v>8.02</v>
      </c>
      <c r="AC9" s="10">
        <v>6.99</v>
      </c>
      <c r="AD9" s="31">
        <v>8.1999999999999993</v>
      </c>
      <c r="AE9" s="10">
        <v>7.27</v>
      </c>
      <c r="AF9" s="10">
        <v>7.93</v>
      </c>
      <c r="AG9" s="10">
        <v>7.65</v>
      </c>
      <c r="AH9" s="52">
        <v>6.28</v>
      </c>
      <c r="AI9" s="59" t="s">
        <v>247</v>
      </c>
      <c r="AJ9" s="52">
        <v>6.05</v>
      </c>
      <c r="AK9" s="59">
        <v>6.94</v>
      </c>
      <c r="AL9" s="59">
        <v>7.14</v>
      </c>
      <c r="AM9" s="52">
        <v>6.31</v>
      </c>
      <c r="AN9" s="10">
        <v>7.49</v>
      </c>
      <c r="AO9" s="10">
        <v>7.62</v>
      </c>
      <c r="AP9" s="10">
        <v>7.89</v>
      </c>
      <c r="AQ9" s="52">
        <v>4.8600000000000003</v>
      </c>
      <c r="AR9" s="52">
        <v>4.5599999999999996</v>
      </c>
      <c r="AS9" s="52">
        <v>4.32</v>
      </c>
      <c r="AT9" s="10" t="s">
        <v>247</v>
      </c>
      <c r="AU9" s="52">
        <v>6.34</v>
      </c>
      <c r="AV9" s="52">
        <v>5.96</v>
      </c>
      <c r="AW9" s="52">
        <v>6.26</v>
      </c>
      <c r="AX9" s="10">
        <v>7.04</v>
      </c>
      <c r="AY9" s="10">
        <v>7.11</v>
      </c>
      <c r="AZ9" s="10">
        <v>7.76</v>
      </c>
      <c r="BA9" s="51">
        <v>6.1</v>
      </c>
      <c r="BB9" s="10">
        <v>6.85</v>
      </c>
      <c r="BC9" s="52">
        <v>6.13</v>
      </c>
      <c r="BD9" s="52">
        <v>6.28</v>
      </c>
      <c r="BE9" s="52">
        <v>6.18</v>
      </c>
      <c r="BF9" s="52">
        <v>6.46</v>
      </c>
      <c r="BG9" s="51">
        <v>6.2</v>
      </c>
      <c r="BH9" s="10">
        <v>6.52</v>
      </c>
      <c r="BI9" s="10">
        <v>6.94</v>
      </c>
      <c r="BJ9" s="52">
        <v>6.46</v>
      </c>
      <c r="BK9" s="52">
        <v>6.47</v>
      </c>
      <c r="BL9" s="10">
        <v>7.46</v>
      </c>
      <c r="BM9" s="10" t="s">
        <v>247</v>
      </c>
      <c r="BN9" s="31">
        <v>7.8</v>
      </c>
      <c r="BO9" s="10">
        <v>7.16</v>
      </c>
      <c r="BP9" s="10">
        <v>7.99</v>
      </c>
      <c r="BQ9" s="10">
        <v>7.47</v>
      </c>
      <c r="BR9" s="31">
        <v>7.2</v>
      </c>
      <c r="BS9" s="10">
        <v>7.63</v>
      </c>
      <c r="BT9" s="10">
        <v>8.1300000000000008</v>
      </c>
      <c r="BU9" s="10">
        <v>7.49</v>
      </c>
      <c r="BV9" s="10">
        <v>8.09</v>
      </c>
      <c r="BW9" s="10">
        <v>7.58</v>
      </c>
      <c r="BX9" s="10">
        <v>6.99</v>
      </c>
      <c r="BY9" s="10">
        <v>7.13</v>
      </c>
      <c r="BZ9" s="10">
        <v>7.78</v>
      </c>
      <c r="CA9" s="10">
        <v>7.47</v>
      </c>
      <c r="CB9" s="10">
        <v>7.33</v>
      </c>
      <c r="CC9" s="10">
        <v>7.21</v>
      </c>
      <c r="CD9" s="10">
        <v>7.84</v>
      </c>
      <c r="CE9" s="10">
        <v>7.68</v>
      </c>
      <c r="CF9" s="10">
        <v>7.17</v>
      </c>
      <c r="CG9" s="10">
        <v>7.46</v>
      </c>
      <c r="CH9" s="10">
        <v>7.16</v>
      </c>
      <c r="CI9" s="10">
        <v>7.73</v>
      </c>
    </row>
    <row r="10" spans="1:87" x14ac:dyDescent="0.25">
      <c r="A10" s="9" t="s">
        <v>6</v>
      </c>
      <c r="B10" s="10" t="s">
        <v>87</v>
      </c>
      <c r="C10" s="17" t="s">
        <v>327</v>
      </c>
      <c r="D10" s="10">
        <v>6.78</v>
      </c>
      <c r="E10" s="10" t="s">
        <v>337</v>
      </c>
      <c r="F10" s="10">
        <v>6.63</v>
      </c>
      <c r="G10" s="31">
        <v>6.6</v>
      </c>
      <c r="H10" s="31">
        <v>6.6</v>
      </c>
      <c r="I10" s="59" t="s">
        <v>247</v>
      </c>
      <c r="J10" s="10" t="s">
        <v>247</v>
      </c>
      <c r="K10" s="52">
        <v>5.82</v>
      </c>
      <c r="L10" s="52">
        <v>3.54</v>
      </c>
      <c r="M10" s="52">
        <v>4.96</v>
      </c>
      <c r="N10" s="52">
        <v>5.85</v>
      </c>
      <c r="O10" s="10">
        <v>7.47</v>
      </c>
      <c r="P10" s="10">
        <v>7.26</v>
      </c>
      <c r="Q10" s="10" t="s">
        <v>247</v>
      </c>
      <c r="R10" s="10">
        <v>6.87</v>
      </c>
      <c r="S10" s="31">
        <v>6.6</v>
      </c>
      <c r="T10" s="52">
        <v>6.03</v>
      </c>
      <c r="U10" s="52">
        <v>4.09</v>
      </c>
      <c r="V10" s="52">
        <v>5.68</v>
      </c>
      <c r="W10" s="10" t="s">
        <v>247</v>
      </c>
      <c r="X10" s="10" t="s">
        <v>247</v>
      </c>
      <c r="Y10" s="10" t="s">
        <v>247</v>
      </c>
      <c r="Z10" s="52">
        <v>6.35</v>
      </c>
      <c r="AA10" s="31">
        <v>6.7</v>
      </c>
      <c r="AB10" s="10">
        <v>7.31</v>
      </c>
      <c r="AC10" s="10">
        <v>6.52</v>
      </c>
      <c r="AD10" s="10">
        <v>7.05</v>
      </c>
      <c r="AE10" s="52">
        <v>6.32</v>
      </c>
      <c r="AF10" s="10">
        <v>6.97</v>
      </c>
      <c r="AG10" s="10">
        <v>6.66</v>
      </c>
      <c r="AH10" s="52">
        <v>6.13</v>
      </c>
      <c r="AI10" s="59" t="s">
        <v>247</v>
      </c>
      <c r="AJ10" s="52">
        <v>5.88</v>
      </c>
      <c r="AK10" s="59">
        <v>6.51</v>
      </c>
      <c r="AL10" s="59">
        <v>6.72</v>
      </c>
      <c r="AM10" s="52">
        <v>6.12</v>
      </c>
      <c r="AN10" s="10">
        <v>6.63</v>
      </c>
      <c r="AO10" s="52">
        <v>6.42</v>
      </c>
      <c r="AP10" s="10">
        <v>6.78</v>
      </c>
      <c r="AQ10" s="51">
        <v>4.5999999999999996</v>
      </c>
      <c r="AR10" s="51">
        <v>5.3</v>
      </c>
      <c r="AS10" s="52">
        <v>3.28</v>
      </c>
      <c r="AT10" s="10" t="s">
        <v>247</v>
      </c>
      <c r="AU10" s="10">
        <v>7.21</v>
      </c>
      <c r="AV10" s="52">
        <v>5.55</v>
      </c>
      <c r="AW10" s="52">
        <v>5.87</v>
      </c>
      <c r="AX10" s="52">
        <v>6.22</v>
      </c>
      <c r="AY10" s="52">
        <v>6.45</v>
      </c>
      <c r="AZ10" s="10">
        <v>7.22</v>
      </c>
      <c r="BA10" s="10">
        <v>7.21</v>
      </c>
      <c r="BB10" s="10">
        <v>6.69</v>
      </c>
      <c r="BC10" s="52">
        <v>6.01</v>
      </c>
      <c r="BD10" s="52">
        <v>5.91</v>
      </c>
      <c r="BE10" s="52">
        <v>5.81</v>
      </c>
      <c r="BF10" s="51">
        <v>6.1</v>
      </c>
      <c r="BG10" s="52">
        <v>5.97</v>
      </c>
      <c r="BH10" s="10">
        <v>7.21</v>
      </c>
      <c r="BI10" s="52">
        <v>6.28</v>
      </c>
      <c r="BJ10" s="52">
        <v>6.12</v>
      </c>
      <c r="BK10" s="52">
        <v>6.14</v>
      </c>
      <c r="BL10" s="10">
        <v>7.01</v>
      </c>
      <c r="BM10" s="10" t="s">
        <v>247</v>
      </c>
      <c r="BN10" s="10">
        <v>7.11</v>
      </c>
      <c r="BO10" s="31">
        <v>6.6</v>
      </c>
      <c r="BP10" s="10">
        <v>8.0500000000000007</v>
      </c>
      <c r="BQ10" s="10">
        <v>6.91</v>
      </c>
      <c r="BR10" s="10">
        <v>6.93</v>
      </c>
      <c r="BS10" s="10">
        <v>7.37</v>
      </c>
      <c r="BT10" s="31">
        <v>8.1</v>
      </c>
      <c r="BU10" s="10">
        <v>7.39</v>
      </c>
      <c r="BV10" s="10">
        <v>8.4600000000000009</v>
      </c>
      <c r="BW10" s="10">
        <v>7.65</v>
      </c>
      <c r="BX10" s="31">
        <v>7</v>
      </c>
      <c r="BY10" s="31">
        <v>7.4</v>
      </c>
      <c r="BZ10" s="31">
        <v>7.5</v>
      </c>
      <c r="CA10" s="10">
        <v>6.97</v>
      </c>
      <c r="CB10" s="10">
        <v>7.07</v>
      </c>
      <c r="CC10" s="31">
        <v>7.1</v>
      </c>
      <c r="CD10" s="10">
        <v>7.86</v>
      </c>
      <c r="CE10" s="10">
        <v>7.43</v>
      </c>
      <c r="CF10" s="10">
        <v>7.21</v>
      </c>
      <c r="CG10" s="10">
        <v>7.37</v>
      </c>
      <c r="CH10" s="31">
        <v>7.1</v>
      </c>
      <c r="CI10" s="31">
        <v>7.3</v>
      </c>
    </row>
    <row r="11" spans="1:87" x14ac:dyDescent="0.25">
      <c r="A11" s="9" t="s">
        <v>7</v>
      </c>
      <c r="B11" s="10" t="s">
        <v>88</v>
      </c>
      <c r="C11" s="17" t="s">
        <v>247</v>
      </c>
      <c r="D11" s="31">
        <v>4.5999999999999996</v>
      </c>
      <c r="E11" s="31">
        <v>4.8</v>
      </c>
      <c r="F11" s="31">
        <v>5.3</v>
      </c>
      <c r="G11" s="31">
        <v>4.9000000000000004</v>
      </c>
      <c r="H11" s="31">
        <v>3.9</v>
      </c>
      <c r="I11" s="59" t="s">
        <v>247</v>
      </c>
      <c r="J11" s="10" t="s">
        <v>247</v>
      </c>
      <c r="K11" s="31">
        <v>1.9</v>
      </c>
      <c r="L11" s="31">
        <v>4.5999999999999996</v>
      </c>
      <c r="M11" s="31">
        <v>5.0999999999999996</v>
      </c>
      <c r="N11" s="31">
        <v>5</v>
      </c>
      <c r="O11" s="31">
        <v>8.6</v>
      </c>
      <c r="P11" s="31">
        <v>11.4</v>
      </c>
      <c r="Q11" s="10" t="s">
        <v>247</v>
      </c>
      <c r="R11" s="31">
        <v>7.9</v>
      </c>
      <c r="S11" s="31">
        <v>10.5</v>
      </c>
      <c r="T11" s="31">
        <v>3.6</v>
      </c>
      <c r="U11" s="31">
        <v>22.3</v>
      </c>
      <c r="V11" s="31">
        <v>3.4</v>
      </c>
      <c r="W11" s="10" t="s">
        <v>247</v>
      </c>
      <c r="X11" s="10" t="s">
        <v>247</v>
      </c>
      <c r="Y11" s="10" t="s">
        <v>247</v>
      </c>
      <c r="Z11" s="31">
        <v>5</v>
      </c>
      <c r="AA11" s="31">
        <v>4</v>
      </c>
      <c r="AB11" s="31">
        <v>4.0999999999999996</v>
      </c>
      <c r="AC11" s="31">
        <v>1.9</v>
      </c>
      <c r="AD11" s="31">
        <v>2</v>
      </c>
      <c r="AE11" s="31">
        <v>3.9</v>
      </c>
      <c r="AF11" s="31">
        <v>2.4</v>
      </c>
      <c r="AG11" s="31">
        <v>2.1</v>
      </c>
      <c r="AH11" s="31">
        <v>2.1</v>
      </c>
      <c r="AI11" s="59" t="s">
        <v>247</v>
      </c>
      <c r="AJ11" s="31">
        <v>3</v>
      </c>
      <c r="AK11" s="31">
        <v>5.9</v>
      </c>
      <c r="AL11" s="31">
        <v>3.5</v>
      </c>
      <c r="AM11" s="31">
        <v>2.5</v>
      </c>
      <c r="AN11" s="31">
        <v>0.7</v>
      </c>
      <c r="AO11" s="31">
        <v>1.9</v>
      </c>
      <c r="AP11" s="31">
        <v>2.7</v>
      </c>
      <c r="AQ11" s="31">
        <v>5.4</v>
      </c>
      <c r="AR11" s="31">
        <v>4.0999999999999996</v>
      </c>
      <c r="AS11" s="31">
        <v>6.1</v>
      </c>
      <c r="AT11" s="10" t="s">
        <v>247</v>
      </c>
      <c r="AU11" s="31">
        <v>4.2</v>
      </c>
      <c r="AV11" s="31">
        <v>4.2</v>
      </c>
      <c r="AW11" s="31">
        <v>3</v>
      </c>
      <c r="AX11" s="31">
        <v>3.4</v>
      </c>
      <c r="AY11" s="31">
        <v>4.3</v>
      </c>
      <c r="AZ11" s="31">
        <v>1.2</v>
      </c>
      <c r="BA11" s="31">
        <v>2</v>
      </c>
      <c r="BB11" s="31">
        <v>7.7</v>
      </c>
      <c r="BC11" s="31">
        <v>2.5</v>
      </c>
      <c r="BD11" s="31">
        <v>3</v>
      </c>
      <c r="BE11" s="10">
        <v>4.99</v>
      </c>
      <c r="BF11" s="31">
        <v>2.1</v>
      </c>
      <c r="BG11" s="31">
        <v>2.8</v>
      </c>
      <c r="BH11" s="10">
        <v>3.14</v>
      </c>
      <c r="BI11" s="31">
        <v>2.4</v>
      </c>
      <c r="BJ11" s="10">
        <v>1.96</v>
      </c>
      <c r="BK11" s="31">
        <v>0.5</v>
      </c>
      <c r="BL11" s="31">
        <v>3.1</v>
      </c>
      <c r="BM11" s="10" t="s">
        <v>247</v>
      </c>
      <c r="BN11" s="31">
        <v>2</v>
      </c>
      <c r="BO11" s="31">
        <v>2.4</v>
      </c>
      <c r="BP11" s="31">
        <v>3.2</v>
      </c>
      <c r="BQ11" s="31">
        <v>4.3</v>
      </c>
      <c r="BR11" s="31">
        <v>4.3</v>
      </c>
      <c r="BS11" s="31">
        <v>3.4</v>
      </c>
      <c r="BT11" s="31">
        <v>6.8</v>
      </c>
      <c r="BU11" s="31">
        <v>4</v>
      </c>
      <c r="BV11" s="31">
        <v>3.8</v>
      </c>
      <c r="BW11" s="31">
        <v>3.8</v>
      </c>
      <c r="BX11" s="31">
        <v>4.7</v>
      </c>
      <c r="BY11" s="31">
        <v>4.9000000000000004</v>
      </c>
      <c r="BZ11" s="31">
        <v>3</v>
      </c>
      <c r="CA11" s="31">
        <v>1.4</v>
      </c>
      <c r="CB11" s="31">
        <v>3.8</v>
      </c>
      <c r="CC11" s="31">
        <v>4.9000000000000004</v>
      </c>
      <c r="CD11" s="31">
        <v>5.2</v>
      </c>
      <c r="CE11" s="31">
        <v>2</v>
      </c>
      <c r="CF11" s="31">
        <v>4.4000000000000004</v>
      </c>
      <c r="CG11" s="31">
        <v>7.1</v>
      </c>
      <c r="CH11" s="31">
        <v>3.2</v>
      </c>
      <c r="CI11" s="31">
        <v>4.7</v>
      </c>
    </row>
    <row r="12" spans="1:87" x14ac:dyDescent="0.25">
      <c r="A12" s="9" t="s">
        <v>8</v>
      </c>
      <c r="B12" s="10" t="s">
        <v>89</v>
      </c>
      <c r="C12" s="59" t="s">
        <v>247</v>
      </c>
      <c r="D12" s="10">
        <v>3750</v>
      </c>
      <c r="E12" s="10">
        <v>3820</v>
      </c>
      <c r="F12" s="10">
        <v>3560</v>
      </c>
      <c r="G12" s="10">
        <v>2770</v>
      </c>
      <c r="H12" s="10">
        <v>1550</v>
      </c>
      <c r="I12" s="10">
        <v>1690</v>
      </c>
      <c r="J12" s="10">
        <v>1350</v>
      </c>
      <c r="K12" s="10">
        <v>9660</v>
      </c>
      <c r="L12" s="10">
        <v>10000</v>
      </c>
      <c r="M12" s="10">
        <v>9660</v>
      </c>
      <c r="N12" s="10">
        <v>557</v>
      </c>
      <c r="O12" s="10">
        <v>162</v>
      </c>
      <c r="P12" s="10">
        <v>895</v>
      </c>
      <c r="Q12" s="10" t="s">
        <v>247</v>
      </c>
      <c r="R12" s="10">
        <v>5280</v>
      </c>
      <c r="S12" s="10">
        <v>5180</v>
      </c>
      <c r="T12" s="10">
        <v>808</v>
      </c>
      <c r="U12" s="10">
        <v>18000</v>
      </c>
      <c r="V12" s="10">
        <v>1000</v>
      </c>
      <c r="W12" s="10" t="s">
        <v>247</v>
      </c>
      <c r="X12" s="10" t="s">
        <v>247</v>
      </c>
      <c r="Y12" s="10" t="s">
        <v>247</v>
      </c>
      <c r="Z12" s="10">
        <v>3090</v>
      </c>
      <c r="AA12" s="10">
        <v>1910</v>
      </c>
      <c r="AB12" s="10">
        <v>1600</v>
      </c>
      <c r="AC12" s="10">
        <v>1220</v>
      </c>
      <c r="AD12" s="10">
        <v>1510</v>
      </c>
      <c r="AE12" s="10">
        <v>4030</v>
      </c>
      <c r="AF12" s="10">
        <v>939</v>
      </c>
      <c r="AG12" s="10">
        <v>942</v>
      </c>
      <c r="AH12" s="59">
        <v>560</v>
      </c>
      <c r="AI12" s="59" t="s">
        <v>247</v>
      </c>
      <c r="AJ12" s="59">
        <v>1380</v>
      </c>
      <c r="AK12" s="59">
        <v>1230</v>
      </c>
      <c r="AL12" s="59">
        <v>846</v>
      </c>
      <c r="AM12" s="59">
        <v>923</v>
      </c>
      <c r="AN12" s="10">
        <v>1120</v>
      </c>
      <c r="AO12" s="10">
        <v>4430</v>
      </c>
      <c r="AP12" s="10">
        <v>4130</v>
      </c>
      <c r="AQ12" s="10">
        <v>5300</v>
      </c>
      <c r="AR12" s="10">
        <v>4270</v>
      </c>
      <c r="AS12" s="10">
        <v>4220</v>
      </c>
      <c r="AT12" s="10" t="s">
        <v>247</v>
      </c>
      <c r="AU12" s="10">
        <v>9230</v>
      </c>
      <c r="AV12" s="10">
        <v>8800</v>
      </c>
      <c r="AW12" s="10">
        <v>9170</v>
      </c>
      <c r="AX12" s="10">
        <v>6220</v>
      </c>
      <c r="AY12" s="10">
        <v>4530</v>
      </c>
      <c r="AZ12" s="10">
        <v>2670</v>
      </c>
      <c r="BA12" s="10">
        <v>1640</v>
      </c>
      <c r="BB12" s="10">
        <v>773</v>
      </c>
      <c r="BC12" s="10">
        <v>1620</v>
      </c>
      <c r="BD12" s="10">
        <v>8270</v>
      </c>
      <c r="BE12" s="10">
        <v>1220</v>
      </c>
      <c r="BF12" s="10">
        <v>7020</v>
      </c>
      <c r="BG12" s="10">
        <v>9450</v>
      </c>
      <c r="BH12" s="10">
        <v>710</v>
      </c>
      <c r="BI12" s="10">
        <v>250</v>
      </c>
      <c r="BJ12" s="10">
        <v>1970</v>
      </c>
      <c r="BK12" s="10">
        <v>2130</v>
      </c>
      <c r="BL12" s="10">
        <v>551</v>
      </c>
      <c r="BM12" s="10" t="s">
        <v>247</v>
      </c>
      <c r="BN12" s="10">
        <v>911</v>
      </c>
      <c r="BO12" s="10">
        <v>534</v>
      </c>
      <c r="BP12" s="10">
        <v>592</v>
      </c>
      <c r="BQ12" s="10">
        <v>1540</v>
      </c>
      <c r="BR12" s="10">
        <v>1480</v>
      </c>
      <c r="BS12" s="10">
        <v>935</v>
      </c>
      <c r="BT12" s="10">
        <v>795</v>
      </c>
      <c r="BU12" s="10">
        <v>987</v>
      </c>
      <c r="BV12" s="10">
        <v>346</v>
      </c>
      <c r="BW12" s="10">
        <v>364</v>
      </c>
      <c r="BX12" s="10">
        <v>2970</v>
      </c>
      <c r="BY12" s="10">
        <v>2860</v>
      </c>
      <c r="BZ12" s="10">
        <v>909</v>
      </c>
      <c r="CA12" s="10">
        <v>2610</v>
      </c>
      <c r="CB12" s="10">
        <v>2980</v>
      </c>
      <c r="CC12" s="10">
        <v>2560</v>
      </c>
      <c r="CD12" s="10">
        <v>771</v>
      </c>
      <c r="CE12" s="10">
        <v>1510</v>
      </c>
      <c r="CF12" s="10">
        <v>2010</v>
      </c>
      <c r="CG12" s="10">
        <v>3420</v>
      </c>
      <c r="CH12" s="10">
        <v>2770</v>
      </c>
      <c r="CI12" s="10">
        <v>1240</v>
      </c>
    </row>
    <row r="13" spans="1:87" x14ac:dyDescent="0.25">
      <c r="A13" s="9" t="s">
        <v>9</v>
      </c>
      <c r="B13" s="10" t="s">
        <v>89</v>
      </c>
      <c r="C13" s="59" t="s">
        <v>247</v>
      </c>
      <c r="D13" s="32">
        <v>2029</v>
      </c>
      <c r="E13" s="32">
        <v>2163</v>
      </c>
      <c r="F13" s="32">
        <v>2119</v>
      </c>
      <c r="G13" s="32">
        <v>1649</v>
      </c>
      <c r="H13" s="32">
        <v>871</v>
      </c>
      <c r="I13" s="32">
        <v>1105</v>
      </c>
      <c r="J13" s="32">
        <v>875</v>
      </c>
      <c r="K13" s="32">
        <v>4795</v>
      </c>
      <c r="L13" s="32">
        <v>5973</v>
      </c>
      <c r="M13" s="32">
        <v>5843</v>
      </c>
      <c r="N13" s="10">
        <v>316.7</v>
      </c>
      <c r="O13" s="10">
        <v>104.4</v>
      </c>
      <c r="P13" s="32">
        <v>631</v>
      </c>
      <c r="Q13" s="10" t="s">
        <v>247</v>
      </c>
      <c r="R13" s="32">
        <v>3125</v>
      </c>
      <c r="S13" s="32">
        <v>3400</v>
      </c>
      <c r="T13" s="10">
        <v>455.3</v>
      </c>
      <c r="U13" s="32">
        <v>16749</v>
      </c>
      <c r="V13" s="32">
        <v>545</v>
      </c>
      <c r="W13" s="10" t="s">
        <v>247</v>
      </c>
      <c r="X13" s="10" t="s">
        <v>247</v>
      </c>
      <c r="Y13" s="10" t="s">
        <v>247</v>
      </c>
      <c r="Z13" s="32">
        <v>1822</v>
      </c>
      <c r="AA13" s="32">
        <v>1080</v>
      </c>
      <c r="AB13" s="32">
        <v>1092</v>
      </c>
      <c r="AC13" s="32">
        <v>713</v>
      </c>
      <c r="AD13" s="32">
        <v>887</v>
      </c>
      <c r="AE13" s="32">
        <v>2380</v>
      </c>
      <c r="AF13" s="32">
        <v>598</v>
      </c>
      <c r="AG13" s="32">
        <v>600</v>
      </c>
      <c r="AH13" s="59">
        <v>317.39999999999998</v>
      </c>
      <c r="AI13" s="59" t="s">
        <v>247</v>
      </c>
      <c r="AJ13" s="60">
        <v>810</v>
      </c>
      <c r="AK13" s="60">
        <v>1525</v>
      </c>
      <c r="AL13" s="60">
        <v>586</v>
      </c>
      <c r="AM13" s="60">
        <v>539</v>
      </c>
      <c r="AN13" s="32">
        <v>584</v>
      </c>
      <c r="AO13" s="32">
        <v>2453</v>
      </c>
      <c r="AP13" s="32">
        <v>2277</v>
      </c>
      <c r="AQ13" s="32">
        <v>3160</v>
      </c>
      <c r="AR13" s="32">
        <v>589</v>
      </c>
      <c r="AS13" s="32">
        <v>656</v>
      </c>
      <c r="AT13" s="10" t="s">
        <v>247</v>
      </c>
      <c r="AU13" s="10" t="s">
        <v>191</v>
      </c>
      <c r="AV13" s="10">
        <v>6.5</v>
      </c>
      <c r="AW13" s="32">
        <v>6380</v>
      </c>
      <c r="AX13" s="10" t="s">
        <v>191</v>
      </c>
      <c r="AY13" s="10" t="s">
        <v>191</v>
      </c>
      <c r="AZ13" s="32">
        <v>2835</v>
      </c>
      <c r="BA13" s="32">
        <v>1633</v>
      </c>
      <c r="BB13" s="32">
        <v>936</v>
      </c>
      <c r="BC13" s="32">
        <v>1701</v>
      </c>
      <c r="BD13" s="10" t="s">
        <v>191</v>
      </c>
      <c r="BE13" s="32">
        <v>1288</v>
      </c>
      <c r="BF13" s="32">
        <v>4846</v>
      </c>
      <c r="BG13" s="32">
        <v>487</v>
      </c>
      <c r="BH13" s="32">
        <v>762</v>
      </c>
      <c r="BI13" s="32">
        <v>265</v>
      </c>
      <c r="BJ13" s="32">
        <v>2141</v>
      </c>
      <c r="BK13" s="32">
        <v>2170</v>
      </c>
      <c r="BL13" s="32">
        <v>657</v>
      </c>
      <c r="BM13" s="10" t="s">
        <v>247</v>
      </c>
      <c r="BN13" s="32">
        <v>938</v>
      </c>
      <c r="BO13" s="32">
        <v>614</v>
      </c>
      <c r="BP13" s="10">
        <v>362.7</v>
      </c>
      <c r="BQ13" s="32">
        <v>1613</v>
      </c>
      <c r="BR13" s="32">
        <v>1552</v>
      </c>
      <c r="BS13" s="32">
        <v>575</v>
      </c>
      <c r="BT13" s="32">
        <v>981</v>
      </c>
      <c r="BU13" s="32">
        <v>618</v>
      </c>
      <c r="BV13" s="10">
        <v>215.6</v>
      </c>
      <c r="BW13" s="10">
        <v>224.2</v>
      </c>
      <c r="BX13" s="32">
        <v>1958</v>
      </c>
      <c r="BY13" s="32">
        <v>3960</v>
      </c>
      <c r="BZ13" s="32">
        <v>565</v>
      </c>
      <c r="CA13" s="32">
        <v>1467</v>
      </c>
      <c r="CB13" s="32">
        <v>1849</v>
      </c>
      <c r="CC13" s="32">
        <v>1534</v>
      </c>
      <c r="CD13" s="10">
        <v>460.7</v>
      </c>
      <c r="CE13" s="32">
        <v>737</v>
      </c>
      <c r="CF13" s="32">
        <v>1337</v>
      </c>
      <c r="CG13" s="32">
        <v>2416</v>
      </c>
      <c r="CH13" s="32">
        <v>1719</v>
      </c>
      <c r="CI13" s="32">
        <v>1344</v>
      </c>
    </row>
    <row r="14" spans="1:87" x14ac:dyDescent="0.25">
      <c r="A14" s="9" t="s">
        <v>10</v>
      </c>
      <c r="B14" s="10" t="s">
        <v>89</v>
      </c>
      <c r="C14" s="59" t="s">
        <v>247</v>
      </c>
      <c r="D14" s="32">
        <v>3534</v>
      </c>
      <c r="E14" s="32">
        <v>3524</v>
      </c>
      <c r="F14" s="32">
        <v>3350</v>
      </c>
      <c r="G14" s="32">
        <v>2668</v>
      </c>
      <c r="H14" s="32">
        <v>1497</v>
      </c>
      <c r="I14" s="59" t="s">
        <v>247</v>
      </c>
      <c r="J14" s="10" t="s">
        <v>247</v>
      </c>
      <c r="K14" s="32">
        <v>8561</v>
      </c>
      <c r="L14" s="32">
        <v>9776</v>
      </c>
      <c r="M14" s="32">
        <v>9421</v>
      </c>
      <c r="N14" s="10">
        <v>589.79999999999995</v>
      </c>
      <c r="O14" s="10">
        <v>151.80000000000001</v>
      </c>
      <c r="P14" s="32">
        <v>855</v>
      </c>
      <c r="Q14" s="10" t="s">
        <v>247</v>
      </c>
      <c r="R14" s="32">
        <v>4640</v>
      </c>
      <c r="S14" s="32">
        <v>4700</v>
      </c>
      <c r="T14" s="10">
        <v>763.1</v>
      </c>
      <c r="U14" s="32">
        <v>17561</v>
      </c>
      <c r="V14" s="32">
        <v>924</v>
      </c>
      <c r="W14" s="10" t="s">
        <v>247</v>
      </c>
      <c r="X14" s="10" t="s">
        <v>247</v>
      </c>
      <c r="Y14" s="10" t="s">
        <v>247</v>
      </c>
      <c r="Z14" s="32">
        <v>2945</v>
      </c>
      <c r="AA14" s="32">
        <v>1801</v>
      </c>
      <c r="AB14" s="32">
        <v>1817</v>
      </c>
      <c r="AC14" s="32">
        <v>1279</v>
      </c>
      <c r="AD14" s="32">
        <v>1583</v>
      </c>
      <c r="AE14" s="32">
        <v>3985</v>
      </c>
      <c r="AF14" s="32">
        <v>1052</v>
      </c>
      <c r="AG14" s="32">
        <v>1065</v>
      </c>
      <c r="AH14" s="60">
        <v>563</v>
      </c>
      <c r="AI14" s="59" t="s">
        <v>247</v>
      </c>
      <c r="AJ14" s="60">
        <v>1401</v>
      </c>
      <c r="AK14" s="60">
        <v>1532</v>
      </c>
      <c r="AL14" s="60">
        <v>988</v>
      </c>
      <c r="AM14" s="60">
        <v>947</v>
      </c>
      <c r="AN14" s="32">
        <v>1090</v>
      </c>
      <c r="AO14" s="32">
        <v>4389</v>
      </c>
      <c r="AP14" s="32">
        <v>3959</v>
      </c>
      <c r="AQ14" s="32">
        <v>5021</v>
      </c>
      <c r="AR14" s="10" t="s">
        <v>247</v>
      </c>
      <c r="AS14" s="32">
        <v>949</v>
      </c>
      <c r="AT14" s="10" t="s">
        <v>247</v>
      </c>
      <c r="AU14" s="10" t="s">
        <v>247</v>
      </c>
      <c r="AV14" s="10" t="s">
        <v>247</v>
      </c>
      <c r="AW14" s="32">
        <v>11028</v>
      </c>
      <c r="AX14" s="10" t="s">
        <v>247</v>
      </c>
      <c r="AY14" s="10" t="s">
        <v>247</v>
      </c>
      <c r="AZ14" s="10" t="s">
        <v>247</v>
      </c>
      <c r="BA14" s="10" t="s">
        <v>247</v>
      </c>
      <c r="BB14" s="10" t="s">
        <v>247</v>
      </c>
      <c r="BC14" s="10" t="s">
        <v>247</v>
      </c>
      <c r="BD14" s="10" t="s">
        <v>247</v>
      </c>
      <c r="BE14" s="10" t="s">
        <v>247</v>
      </c>
      <c r="BF14" s="32">
        <v>8593</v>
      </c>
      <c r="BG14" s="10" t="s">
        <v>247</v>
      </c>
      <c r="BH14" s="10" t="s">
        <v>247</v>
      </c>
      <c r="BI14" s="10" t="s">
        <v>247</v>
      </c>
      <c r="BJ14" s="10" t="s">
        <v>247</v>
      </c>
      <c r="BK14" s="10" t="s">
        <v>247</v>
      </c>
      <c r="BL14" s="10" t="s">
        <v>247</v>
      </c>
      <c r="BM14" s="10" t="s">
        <v>247</v>
      </c>
      <c r="BN14" s="10" t="s">
        <v>247</v>
      </c>
      <c r="BO14" s="10" t="s">
        <v>247</v>
      </c>
      <c r="BP14" s="32">
        <v>621</v>
      </c>
      <c r="BQ14" s="10" t="s">
        <v>247</v>
      </c>
      <c r="BR14" s="10" t="s">
        <v>247</v>
      </c>
      <c r="BS14" s="32">
        <v>981</v>
      </c>
      <c r="BT14" s="10" t="s">
        <v>247</v>
      </c>
      <c r="BU14" s="32">
        <v>1032</v>
      </c>
      <c r="BV14" s="10">
        <v>362.5</v>
      </c>
      <c r="BW14" s="10">
        <v>377.7</v>
      </c>
      <c r="BX14" s="32">
        <v>3219</v>
      </c>
      <c r="BY14" s="10" t="s">
        <v>247</v>
      </c>
      <c r="BZ14" s="32">
        <v>972</v>
      </c>
      <c r="CA14" s="32">
        <v>2674</v>
      </c>
      <c r="CB14" s="32">
        <v>3104</v>
      </c>
      <c r="CC14" s="32">
        <v>2482</v>
      </c>
      <c r="CD14" s="32">
        <v>745</v>
      </c>
      <c r="CE14" s="32">
        <v>1439</v>
      </c>
      <c r="CF14" s="32">
        <v>2203</v>
      </c>
      <c r="CG14" s="32">
        <v>3671</v>
      </c>
      <c r="CH14" s="32">
        <v>2943</v>
      </c>
      <c r="CI14" s="10" t="s">
        <v>247</v>
      </c>
    </row>
    <row r="15" spans="1:87" x14ac:dyDescent="0.25">
      <c r="A15" s="9" t="s">
        <v>11</v>
      </c>
      <c r="B15" s="10" t="s">
        <v>90</v>
      </c>
      <c r="C15" s="59" t="s">
        <v>328</v>
      </c>
      <c r="D15" s="52">
        <v>7.0000000000000007E-2</v>
      </c>
      <c r="E15" s="52">
        <v>0.06</v>
      </c>
      <c r="F15" s="52">
        <v>0.05</v>
      </c>
      <c r="G15" s="52">
        <v>0.03</v>
      </c>
      <c r="H15" s="52">
        <v>4.7</v>
      </c>
      <c r="I15" s="10" t="s">
        <v>247</v>
      </c>
      <c r="J15" s="10" t="s">
        <v>247</v>
      </c>
      <c r="K15" s="52">
        <v>0.36</v>
      </c>
      <c r="L15" s="10" t="s">
        <v>247</v>
      </c>
      <c r="M15" s="10" t="s">
        <v>247</v>
      </c>
      <c r="N15" s="10" t="s">
        <v>247</v>
      </c>
      <c r="O15" s="10" t="s">
        <v>247</v>
      </c>
      <c r="P15" s="10" t="s">
        <v>247</v>
      </c>
      <c r="Q15" s="10" t="s">
        <v>247</v>
      </c>
      <c r="R15" s="10" t="s">
        <v>247</v>
      </c>
      <c r="S15" s="10" t="s">
        <v>247</v>
      </c>
      <c r="T15" s="10" t="s">
        <v>247</v>
      </c>
      <c r="U15" s="10" t="s">
        <v>247</v>
      </c>
      <c r="V15" s="10" t="s">
        <v>247</v>
      </c>
      <c r="W15" s="10" t="s">
        <v>247</v>
      </c>
      <c r="X15" s="10" t="s">
        <v>247</v>
      </c>
      <c r="Y15" s="10" t="s">
        <v>247</v>
      </c>
      <c r="Z15" s="10" t="s">
        <v>247</v>
      </c>
      <c r="AA15" s="10" t="s">
        <v>247</v>
      </c>
      <c r="AB15" s="52">
        <v>7.0000000000000007E-2</v>
      </c>
      <c r="AC15" s="52">
        <v>2.94</v>
      </c>
      <c r="AD15" s="10" t="s">
        <v>247</v>
      </c>
      <c r="AE15" s="10" t="s">
        <v>247</v>
      </c>
      <c r="AF15" s="10" t="s">
        <v>247</v>
      </c>
      <c r="AG15" s="10" t="s">
        <v>247</v>
      </c>
      <c r="AH15" s="52">
        <v>5.22</v>
      </c>
      <c r="AI15" s="59" t="s">
        <v>247</v>
      </c>
      <c r="AJ15" s="52">
        <v>3.33</v>
      </c>
      <c r="AK15" s="52">
        <v>2.75</v>
      </c>
      <c r="AL15" s="52">
        <v>3.46</v>
      </c>
      <c r="AM15" s="52">
        <v>8.7899999999999991</v>
      </c>
      <c r="AN15" s="10" t="s">
        <v>247</v>
      </c>
      <c r="AO15" s="10" t="s">
        <v>247</v>
      </c>
      <c r="AP15" s="10" t="s">
        <v>247</v>
      </c>
      <c r="AQ15" s="52">
        <v>5.38</v>
      </c>
      <c r="AR15" s="10" t="s">
        <v>247</v>
      </c>
      <c r="AS15" s="52">
        <v>7.22</v>
      </c>
      <c r="AT15" s="10" t="s">
        <v>247</v>
      </c>
      <c r="AU15" s="10" t="s">
        <v>247</v>
      </c>
      <c r="AV15" s="10" t="s">
        <v>247</v>
      </c>
      <c r="AW15" s="52">
        <v>0.67</v>
      </c>
      <c r="AX15" s="10" t="s">
        <v>247</v>
      </c>
      <c r="AY15" s="10" t="s">
        <v>247</v>
      </c>
      <c r="AZ15" s="10" t="s">
        <v>247</v>
      </c>
      <c r="BA15" s="10" t="s">
        <v>247</v>
      </c>
      <c r="BB15" s="10" t="s">
        <v>247</v>
      </c>
      <c r="BC15" s="10" t="s">
        <v>247</v>
      </c>
      <c r="BD15" s="10" t="s">
        <v>247</v>
      </c>
      <c r="BE15" s="10" t="s">
        <v>247</v>
      </c>
      <c r="BF15" s="52">
        <v>1.24</v>
      </c>
      <c r="BG15" s="10" t="s">
        <v>247</v>
      </c>
      <c r="BH15" s="10" t="s">
        <v>247</v>
      </c>
      <c r="BI15" s="10" t="s">
        <v>247</v>
      </c>
      <c r="BJ15" s="10" t="s">
        <v>247</v>
      </c>
      <c r="BK15" s="10" t="s">
        <v>247</v>
      </c>
      <c r="BL15" s="10" t="s">
        <v>247</v>
      </c>
      <c r="BM15" s="10" t="s">
        <v>247</v>
      </c>
      <c r="BN15" s="10" t="s">
        <v>247</v>
      </c>
      <c r="BO15" s="10" t="s">
        <v>247</v>
      </c>
      <c r="BP15" s="52">
        <v>0.32</v>
      </c>
      <c r="BQ15" s="10" t="s">
        <v>247</v>
      </c>
      <c r="BR15" s="10" t="s">
        <v>247</v>
      </c>
      <c r="BS15" s="52">
        <v>0.19</v>
      </c>
      <c r="BT15" s="10" t="s">
        <v>247</v>
      </c>
      <c r="BU15" s="52">
        <v>0.16</v>
      </c>
      <c r="BV15" s="52">
        <v>0.05</v>
      </c>
      <c r="BW15" s="52">
        <v>0.34</v>
      </c>
      <c r="BX15" s="10" t="s">
        <v>247</v>
      </c>
      <c r="BY15" s="10" t="s">
        <v>247</v>
      </c>
      <c r="BZ15" s="10" t="s">
        <v>247</v>
      </c>
      <c r="CA15" s="52">
        <v>0.33</v>
      </c>
      <c r="CB15" s="52">
        <v>7.78</v>
      </c>
      <c r="CC15" s="52">
        <v>6.77</v>
      </c>
      <c r="CD15" s="52">
        <v>0.05</v>
      </c>
      <c r="CE15" s="52">
        <v>0.65</v>
      </c>
      <c r="CF15" s="10" t="s">
        <v>247</v>
      </c>
      <c r="CG15" s="10" t="s">
        <v>247</v>
      </c>
      <c r="CH15" s="52">
        <v>1.94</v>
      </c>
      <c r="CI15" s="10" t="s">
        <v>247</v>
      </c>
    </row>
    <row r="16" spans="1:87" x14ac:dyDescent="0.25">
      <c r="A16" s="9" t="s">
        <v>12</v>
      </c>
      <c r="B16" s="10" t="s">
        <v>91</v>
      </c>
      <c r="C16" s="59" t="s">
        <v>247</v>
      </c>
      <c r="D16" s="10">
        <v>-48.8</v>
      </c>
      <c r="E16" s="10">
        <v>-30.9</v>
      </c>
      <c r="F16" s="10">
        <v>-39.200000000000003</v>
      </c>
      <c r="G16" s="10">
        <v>-12.7</v>
      </c>
      <c r="H16" s="32">
        <v>-38</v>
      </c>
      <c r="I16" s="10">
        <v>223.2</v>
      </c>
      <c r="J16" s="32">
        <v>37</v>
      </c>
      <c r="K16" s="10">
        <v>-53.4</v>
      </c>
      <c r="L16" s="10">
        <v>293.89999999999998</v>
      </c>
      <c r="M16" s="10">
        <v>115.4</v>
      </c>
      <c r="N16" s="10">
        <v>41.6</v>
      </c>
      <c r="O16" s="10">
        <v>83.7</v>
      </c>
      <c r="P16" s="10">
        <v>-37.700000000000003</v>
      </c>
      <c r="Q16" s="10" t="s">
        <v>247</v>
      </c>
      <c r="R16" s="10">
        <v>189.7</v>
      </c>
      <c r="S16" s="10">
        <v>-11.2</v>
      </c>
      <c r="T16" s="10">
        <v>32.9</v>
      </c>
      <c r="U16" s="10">
        <v>151.80000000000001</v>
      </c>
      <c r="V16" s="10">
        <v>78.3</v>
      </c>
      <c r="W16" s="10" t="s">
        <v>247</v>
      </c>
      <c r="X16" s="10" t="s">
        <v>247</v>
      </c>
      <c r="Y16" s="10" t="s">
        <v>247</v>
      </c>
      <c r="Z16" s="10">
        <v>8.6999999999999993</v>
      </c>
      <c r="AA16" s="10">
        <v>-52.1</v>
      </c>
      <c r="AB16" s="10">
        <v>-107.3</v>
      </c>
      <c r="AC16" s="32">
        <v>238</v>
      </c>
      <c r="AD16" s="10">
        <v>78.7</v>
      </c>
      <c r="AE16" s="10">
        <v>120.4</v>
      </c>
      <c r="AF16" s="10">
        <v>86.1</v>
      </c>
      <c r="AG16" s="10">
        <v>91.7</v>
      </c>
      <c r="AH16" s="59">
        <v>227.6</v>
      </c>
      <c r="AI16" s="59" t="s">
        <v>247</v>
      </c>
      <c r="AJ16" s="59">
        <v>250.2</v>
      </c>
      <c r="AK16" s="59">
        <v>207.5</v>
      </c>
      <c r="AL16" s="59">
        <v>199.1</v>
      </c>
      <c r="AM16" s="60">
        <v>263</v>
      </c>
      <c r="AN16" s="10">
        <v>110.5</v>
      </c>
      <c r="AO16" s="10">
        <v>121.2</v>
      </c>
      <c r="AP16" s="10">
        <v>110.2</v>
      </c>
      <c r="AQ16" s="10">
        <v>153.19999999999999</v>
      </c>
      <c r="AR16" s="10" t="s">
        <v>247</v>
      </c>
      <c r="AS16" s="10">
        <v>367.1</v>
      </c>
      <c r="AT16" s="10" t="s">
        <v>247</v>
      </c>
      <c r="AU16" s="10" t="s">
        <v>247</v>
      </c>
      <c r="AV16" s="10" t="s">
        <v>247</v>
      </c>
      <c r="AW16" s="10">
        <v>321.7</v>
      </c>
      <c r="AX16" s="10" t="s">
        <v>247</v>
      </c>
      <c r="AY16" s="10" t="s">
        <v>247</v>
      </c>
      <c r="AZ16" s="10" t="s">
        <v>247</v>
      </c>
      <c r="BA16" s="10" t="s">
        <v>247</v>
      </c>
      <c r="BB16" s="10" t="s">
        <v>247</v>
      </c>
      <c r="BC16" s="10" t="s">
        <v>247</v>
      </c>
      <c r="BD16" s="10" t="s">
        <v>247</v>
      </c>
      <c r="BE16" s="10" t="s">
        <v>247</v>
      </c>
      <c r="BF16" s="32">
        <v>76</v>
      </c>
      <c r="BG16" s="10" t="s">
        <v>247</v>
      </c>
      <c r="BH16" s="10" t="s">
        <v>247</v>
      </c>
      <c r="BI16" s="10" t="s">
        <v>247</v>
      </c>
      <c r="BJ16" s="10" t="s">
        <v>247</v>
      </c>
      <c r="BK16" s="10" t="s">
        <v>247</v>
      </c>
      <c r="BL16" s="10" t="s">
        <v>247</v>
      </c>
      <c r="BM16" s="10" t="s">
        <v>247</v>
      </c>
      <c r="BN16" s="10" t="s">
        <v>247</v>
      </c>
      <c r="BO16" s="10" t="s">
        <v>247</v>
      </c>
      <c r="BP16" s="10">
        <v>-97.6</v>
      </c>
      <c r="BQ16" s="10" t="s">
        <v>247</v>
      </c>
      <c r="BR16" s="10" t="s">
        <v>247</v>
      </c>
      <c r="BS16" s="10">
        <v>-99.1</v>
      </c>
      <c r="BT16" s="10" t="s">
        <v>247</v>
      </c>
      <c r="BU16" s="10">
        <v>-119.3</v>
      </c>
      <c r="BV16" s="10">
        <v>-165.2</v>
      </c>
      <c r="BW16" s="10">
        <v>-86.5</v>
      </c>
      <c r="BX16" s="32">
        <v>-15</v>
      </c>
      <c r="BY16" s="10" t="s">
        <v>247</v>
      </c>
      <c r="BZ16" s="10">
        <v>121.3</v>
      </c>
      <c r="CA16" s="10">
        <v>140.80000000000001</v>
      </c>
      <c r="CB16" s="10">
        <v>211.8</v>
      </c>
      <c r="CC16" s="10">
        <v>222.8</v>
      </c>
      <c r="CD16" s="10">
        <v>-73.900000000000006</v>
      </c>
      <c r="CE16" s="10">
        <v>202.9</v>
      </c>
      <c r="CF16" s="10">
        <v>44.3</v>
      </c>
      <c r="CG16" s="10">
        <v>162.9</v>
      </c>
      <c r="CH16" s="32">
        <v>134</v>
      </c>
      <c r="CI16" s="10" t="s">
        <v>247</v>
      </c>
    </row>
    <row r="17" spans="1:87" x14ac:dyDescent="0.25">
      <c r="A17" s="9" t="s">
        <v>13</v>
      </c>
      <c r="B17" s="10" t="s">
        <v>92</v>
      </c>
      <c r="C17" s="59" t="s">
        <v>247</v>
      </c>
      <c r="D17" s="31">
        <v>26.3</v>
      </c>
      <c r="E17" s="10">
        <v>0.93</v>
      </c>
      <c r="F17" s="10">
        <v>0.03</v>
      </c>
      <c r="G17" s="10">
        <v>8.31</v>
      </c>
      <c r="H17" s="10">
        <v>0.56999999999999995</v>
      </c>
      <c r="I17" s="10">
        <v>1.29</v>
      </c>
      <c r="J17" s="10">
        <v>1.02</v>
      </c>
      <c r="K17" s="10">
        <v>0.24</v>
      </c>
      <c r="L17" s="10">
        <v>0.45</v>
      </c>
      <c r="M17" s="10">
        <v>1.41</v>
      </c>
      <c r="N17" s="10">
        <v>11.47</v>
      </c>
      <c r="O17" s="10">
        <v>8.4700000000000006</v>
      </c>
      <c r="P17" s="31">
        <v>11.3</v>
      </c>
      <c r="Q17" s="10" t="s">
        <v>247</v>
      </c>
      <c r="R17" s="31">
        <v>1136</v>
      </c>
      <c r="S17" s="31">
        <v>45.9</v>
      </c>
      <c r="T17" s="10">
        <v>4.34</v>
      </c>
      <c r="U17" s="31">
        <v>16.600000000000001</v>
      </c>
      <c r="V17" s="10">
        <v>2.63</v>
      </c>
      <c r="W17" s="10" t="s">
        <v>247</v>
      </c>
      <c r="X17" s="10" t="s">
        <v>247</v>
      </c>
      <c r="Y17" s="10" t="s">
        <v>247</v>
      </c>
      <c r="Z17" s="31">
        <v>18.3</v>
      </c>
      <c r="AA17" s="10">
        <v>0.26</v>
      </c>
      <c r="AB17" s="10">
        <v>7.0000000000000007E-2</v>
      </c>
      <c r="AC17" s="10">
        <v>2.34</v>
      </c>
      <c r="AD17" s="10">
        <v>1.67</v>
      </c>
      <c r="AE17" s="31">
        <v>45.7</v>
      </c>
      <c r="AF17" s="10">
        <v>3.55</v>
      </c>
      <c r="AG17" s="10">
        <v>1.54</v>
      </c>
      <c r="AH17" s="59">
        <v>2.5299999999999998</v>
      </c>
      <c r="AI17" s="59" t="s">
        <v>247</v>
      </c>
      <c r="AJ17" s="59">
        <v>2.0099999999999998</v>
      </c>
      <c r="AK17" s="31">
        <v>38.1</v>
      </c>
      <c r="AL17" s="31">
        <v>46</v>
      </c>
      <c r="AM17" s="59">
        <v>0.62</v>
      </c>
      <c r="AN17" s="10">
        <v>0.98</v>
      </c>
      <c r="AO17" s="10">
        <v>3.37</v>
      </c>
      <c r="AP17" s="31">
        <v>32.799999999999997</v>
      </c>
      <c r="AQ17" s="10">
        <v>1.52</v>
      </c>
      <c r="AR17" s="31">
        <v>1515</v>
      </c>
      <c r="AS17" s="31">
        <v>697</v>
      </c>
      <c r="AT17" s="10" t="s">
        <v>247</v>
      </c>
      <c r="AU17" s="31">
        <v>43</v>
      </c>
      <c r="AV17" s="10">
        <v>0.74</v>
      </c>
      <c r="AW17" s="10">
        <v>0.87</v>
      </c>
      <c r="AX17" s="31">
        <v>29</v>
      </c>
      <c r="AY17" s="31">
        <v>56.9</v>
      </c>
      <c r="AZ17" s="10">
        <v>0.45</v>
      </c>
      <c r="BA17" s="31">
        <v>9.1999999999999993</v>
      </c>
      <c r="BB17" s="31">
        <v>13.7</v>
      </c>
      <c r="BC17" s="31">
        <v>70.5</v>
      </c>
      <c r="BD17" s="31">
        <v>27.8</v>
      </c>
      <c r="BE17" s="10">
        <v>8.35</v>
      </c>
      <c r="BF17" s="10">
        <v>3.48</v>
      </c>
      <c r="BG17" s="31">
        <v>43.6</v>
      </c>
      <c r="BH17" s="31">
        <v>31</v>
      </c>
      <c r="BI17" s="10">
        <v>6.56</v>
      </c>
      <c r="BJ17" s="31">
        <v>95</v>
      </c>
      <c r="BK17" s="31">
        <v>61.1</v>
      </c>
      <c r="BL17" s="31">
        <v>57.3</v>
      </c>
      <c r="BM17" s="10" t="s">
        <v>247</v>
      </c>
      <c r="BN17" s="10">
        <v>9.19</v>
      </c>
      <c r="BO17" s="10">
        <v>5.21</v>
      </c>
      <c r="BP17" s="31">
        <v>725</v>
      </c>
      <c r="BQ17" s="10">
        <v>0.02</v>
      </c>
      <c r="BR17" s="10">
        <v>9.69</v>
      </c>
      <c r="BS17" s="10">
        <v>71.27</v>
      </c>
      <c r="BT17" s="31">
        <v>95</v>
      </c>
      <c r="BU17" s="10">
        <v>2.97</v>
      </c>
      <c r="BV17" s="31">
        <v>20.7</v>
      </c>
      <c r="BW17" s="31">
        <v>826</v>
      </c>
      <c r="BX17" s="31">
        <v>21.1</v>
      </c>
      <c r="BY17" s="31">
        <v>11.6</v>
      </c>
      <c r="BZ17" s="31">
        <v>39.9</v>
      </c>
      <c r="CA17" s="10">
        <v>8.83</v>
      </c>
      <c r="CB17" s="10">
        <v>2.06</v>
      </c>
      <c r="CC17" s="31">
        <v>1.5</v>
      </c>
      <c r="CD17" s="10">
        <v>3.36</v>
      </c>
      <c r="CE17" s="10">
        <v>11.78</v>
      </c>
      <c r="CF17" s="10">
        <v>13.06</v>
      </c>
      <c r="CG17" s="10">
        <v>4.13</v>
      </c>
      <c r="CH17" s="10">
        <v>4.87</v>
      </c>
      <c r="CI17" s="31">
        <v>26.4</v>
      </c>
    </row>
    <row r="18" spans="1:87" x14ac:dyDescent="0.25">
      <c r="A18" s="9" t="s">
        <v>14</v>
      </c>
      <c r="B18" s="10" t="s">
        <v>90</v>
      </c>
      <c r="C18" s="59" t="s">
        <v>247</v>
      </c>
      <c r="D18" s="10">
        <v>168</v>
      </c>
      <c r="E18" s="10">
        <v>29.6</v>
      </c>
      <c r="F18" s="10">
        <v>33.200000000000003</v>
      </c>
      <c r="G18" s="10">
        <v>30.6</v>
      </c>
      <c r="H18" s="32">
        <v>8</v>
      </c>
      <c r="I18" s="10">
        <v>2.6</v>
      </c>
      <c r="J18" s="10">
        <v>2.8</v>
      </c>
      <c r="K18" s="10">
        <v>77.8</v>
      </c>
      <c r="L18" s="10">
        <v>3.6</v>
      </c>
      <c r="M18" s="10">
        <v>23.2</v>
      </c>
      <c r="N18" s="10">
        <v>14.8</v>
      </c>
      <c r="O18" s="10">
        <v>11.2</v>
      </c>
      <c r="P18" s="10">
        <v>13.2</v>
      </c>
      <c r="Q18" s="10" t="s">
        <v>247</v>
      </c>
      <c r="R18" s="10">
        <v>944</v>
      </c>
      <c r="S18" s="10">
        <v>128</v>
      </c>
      <c r="T18" s="10">
        <v>28.7</v>
      </c>
      <c r="U18" s="10">
        <v>21.6</v>
      </c>
      <c r="V18" s="10">
        <v>16.8</v>
      </c>
      <c r="W18" s="10" t="s">
        <v>247</v>
      </c>
      <c r="X18" s="10" t="s">
        <v>247</v>
      </c>
      <c r="Y18" s="10" t="s">
        <v>247</v>
      </c>
      <c r="Z18" s="32">
        <v>84</v>
      </c>
      <c r="AA18" s="10">
        <v>17.600000000000001</v>
      </c>
      <c r="AB18" s="10">
        <v>8.4</v>
      </c>
      <c r="AC18" s="10">
        <v>6.6</v>
      </c>
      <c r="AD18" s="32">
        <v>12</v>
      </c>
      <c r="AE18" s="10">
        <v>146</v>
      </c>
      <c r="AF18" s="10">
        <v>23.2</v>
      </c>
      <c r="AG18" s="10">
        <v>2.8</v>
      </c>
      <c r="AH18" s="59">
        <v>8.8000000000000007</v>
      </c>
      <c r="AI18" s="59" t="s">
        <v>247</v>
      </c>
      <c r="AJ18" s="60">
        <v>4</v>
      </c>
      <c r="AK18" s="59">
        <v>117</v>
      </c>
      <c r="AL18" s="59">
        <v>393</v>
      </c>
      <c r="AM18" s="59">
        <v>1.6</v>
      </c>
      <c r="AN18" s="10">
        <v>1.8</v>
      </c>
      <c r="AO18" s="10">
        <v>28.2</v>
      </c>
      <c r="AP18" s="10">
        <v>423</v>
      </c>
      <c r="AQ18" s="10">
        <v>32.4</v>
      </c>
      <c r="AR18" s="10">
        <v>1320</v>
      </c>
      <c r="AS18" s="10">
        <v>1500</v>
      </c>
      <c r="AT18" s="10" t="s">
        <v>247</v>
      </c>
      <c r="AU18" s="10">
        <v>112</v>
      </c>
      <c r="AV18" s="10">
        <v>14.2</v>
      </c>
      <c r="AW18" s="10">
        <v>13.4</v>
      </c>
      <c r="AX18" s="10">
        <v>33.6</v>
      </c>
      <c r="AY18" s="10">
        <v>162</v>
      </c>
      <c r="AZ18" s="32" t="s">
        <v>128</v>
      </c>
      <c r="BA18" s="10">
        <v>438</v>
      </c>
      <c r="BB18" s="10">
        <v>19.399999999999999</v>
      </c>
      <c r="BC18" s="10">
        <v>103</v>
      </c>
      <c r="BD18" s="10">
        <v>67.599999999999994</v>
      </c>
      <c r="BE18" s="10">
        <v>26.3</v>
      </c>
      <c r="BF18" s="32">
        <v>18</v>
      </c>
      <c r="BG18" s="10">
        <v>124</v>
      </c>
      <c r="BH18" s="10">
        <v>218</v>
      </c>
      <c r="BI18" s="32" t="s">
        <v>128</v>
      </c>
      <c r="BJ18" s="10">
        <v>224</v>
      </c>
      <c r="BK18" s="10">
        <v>192</v>
      </c>
      <c r="BL18" s="10">
        <v>204</v>
      </c>
      <c r="BM18" s="10" t="s">
        <v>247</v>
      </c>
      <c r="BN18" s="32">
        <v>7</v>
      </c>
      <c r="BO18" s="32">
        <v>30</v>
      </c>
      <c r="BP18" s="10">
        <v>428</v>
      </c>
      <c r="BQ18" s="10">
        <v>2.2000000000000002</v>
      </c>
      <c r="BR18" s="32">
        <v>28</v>
      </c>
      <c r="BS18" s="10">
        <v>10.8</v>
      </c>
      <c r="BT18" s="10">
        <v>311</v>
      </c>
      <c r="BU18" s="32">
        <v>28</v>
      </c>
      <c r="BV18" s="10">
        <v>73.8</v>
      </c>
      <c r="BW18" s="10">
        <v>622</v>
      </c>
      <c r="BX18" s="32">
        <v>61</v>
      </c>
      <c r="BY18" s="10">
        <v>33.4</v>
      </c>
      <c r="BZ18" s="10">
        <v>90.4</v>
      </c>
      <c r="CA18" s="10">
        <v>9.8000000000000007</v>
      </c>
      <c r="CB18" s="32">
        <v>2</v>
      </c>
      <c r="CC18" s="10">
        <v>1.6</v>
      </c>
      <c r="CD18" s="32">
        <v>12</v>
      </c>
      <c r="CE18" s="10">
        <v>68.2</v>
      </c>
      <c r="CF18" s="32">
        <v>16</v>
      </c>
      <c r="CG18" s="10">
        <v>8.4</v>
      </c>
      <c r="CH18" s="10">
        <v>11.2</v>
      </c>
      <c r="CI18" s="10">
        <v>91.6</v>
      </c>
    </row>
    <row r="19" spans="1:87" x14ac:dyDescent="0.25">
      <c r="A19" s="8" t="s">
        <v>244</v>
      </c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</row>
    <row r="20" spans="1:87" x14ac:dyDescent="0.25">
      <c r="A20" s="9" t="s">
        <v>15</v>
      </c>
      <c r="B20" s="10" t="s">
        <v>90</v>
      </c>
      <c r="C20" s="59" t="s">
        <v>247</v>
      </c>
      <c r="D20" s="10">
        <v>123</v>
      </c>
      <c r="E20" s="10">
        <v>63.1</v>
      </c>
      <c r="F20" s="32">
        <v>69</v>
      </c>
      <c r="G20" s="10">
        <v>145</v>
      </c>
      <c r="H20" s="10">
        <v>18.7</v>
      </c>
      <c r="I20" s="10">
        <v>16.899999999999999</v>
      </c>
      <c r="J20" s="10">
        <v>9.3000000000000007</v>
      </c>
      <c r="K20" s="10">
        <v>6020</v>
      </c>
      <c r="L20" s="10">
        <v>2220</v>
      </c>
      <c r="M20" s="10">
        <v>1930</v>
      </c>
      <c r="N20" s="10">
        <v>121</v>
      </c>
      <c r="O20" s="10">
        <v>2.9</v>
      </c>
      <c r="P20" s="10">
        <v>8.1999999999999993</v>
      </c>
      <c r="Q20" s="10" t="s">
        <v>247</v>
      </c>
      <c r="R20" s="10">
        <v>76.3</v>
      </c>
      <c r="S20" s="10">
        <v>76.099999999999994</v>
      </c>
      <c r="T20" s="10">
        <v>123</v>
      </c>
      <c r="U20" s="10">
        <v>5030</v>
      </c>
      <c r="V20" s="10">
        <v>183</v>
      </c>
      <c r="W20" s="10" t="s">
        <v>247</v>
      </c>
      <c r="X20" s="10" t="s">
        <v>247</v>
      </c>
      <c r="Y20" s="10" t="s">
        <v>247</v>
      </c>
      <c r="Z20" s="10">
        <v>93.3</v>
      </c>
      <c r="AA20" s="10">
        <v>20.6</v>
      </c>
      <c r="AB20" s="10">
        <v>7.6</v>
      </c>
      <c r="AC20" s="10">
        <v>28.2</v>
      </c>
      <c r="AD20" s="10">
        <v>4.7</v>
      </c>
      <c r="AE20" s="32">
        <v>82</v>
      </c>
      <c r="AF20" s="10">
        <v>4.7</v>
      </c>
      <c r="AG20" s="10">
        <v>5.7</v>
      </c>
      <c r="AH20" s="59">
        <v>37.299999999999997</v>
      </c>
      <c r="AI20" s="59" t="s">
        <v>247</v>
      </c>
      <c r="AJ20" s="59">
        <v>159</v>
      </c>
      <c r="AK20" s="59">
        <v>29.6</v>
      </c>
      <c r="AL20" s="59">
        <v>14.6</v>
      </c>
      <c r="AM20" s="59">
        <v>48.9</v>
      </c>
      <c r="AN20" s="10">
        <v>10.7</v>
      </c>
      <c r="AO20" s="10">
        <v>65.099999999999994</v>
      </c>
      <c r="AP20" s="10">
        <v>23.9</v>
      </c>
      <c r="AQ20" s="10">
        <v>1820</v>
      </c>
      <c r="AR20" s="10">
        <v>1520</v>
      </c>
      <c r="AS20" s="10">
        <v>1420</v>
      </c>
      <c r="AT20" s="10" t="s">
        <v>247</v>
      </c>
      <c r="AU20" s="10">
        <v>1070</v>
      </c>
      <c r="AV20" s="10">
        <v>1210</v>
      </c>
      <c r="AW20" s="10">
        <v>1510</v>
      </c>
      <c r="AX20" s="10">
        <v>228</v>
      </c>
      <c r="AY20" s="10">
        <v>60.7</v>
      </c>
      <c r="AZ20" s="10">
        <v>8.6</v>
      </c>
      <c r="BA20" s="10">
        <v>150</v>
      </c>
      <c r="BB20" s="32">
        <v>17</v>
      </c>
      <c r="BC20" s="10">
        <v>126</v>
      </c>
      <c r="BD20" s="10">
        <v>1090</v>
      </c>
      <c r="BE20" s="10">
        <v>117</v>
      </c>
      <c r="BF20" s="10">
        <v>778</v>
      </c>
      <c r="BG20" s="10">
        <v>1220</v>
      </c>
      <c r="BH20" s="10">
        <v>29.6</v>
      </c>
      <c r="BI20" s="10">
        <v>17.5</v>
      </c>
      <c r="BJ20" s="10">
        <v>84.3</v>
      </c>
      <c r="BK20" s="10">
        <v>70.3</v>
      </c>
      <c r="BL20" s="10">
        <v>10.6</v>
      </c>
      <c r="BM20" s="10" t="s">
        <v>247</v>
      </c>
      <c r="BN20" s="10">
        <v>5.0999999999999996</v>
      </c>
      <c r="BO20" s="10">
        <v>15.9</v>
      </c>
      <c r="BP20" s="10">
        <v>1.3</v>
      </c>
      <c r="BQ20" s="10">
        <v>15.9</v>
      </c>
      <c r="BR20" s="10">
        <v>15.2</v>
      </c>
      <c r="BS20" s="10">
        <v>5.7</v>
      </c>
      <c r="BT20" s="32" t="s">
        <v>128</v>
      </c>
      <c r="BU20" s="10">
        <v>9.3000000000000007</v>
      </c>
      <c r="BV20" s="32" t="s">
        <v>128</v>
      </c>
      <c r="BW20" s="10">
        <v>2.7</v>
      </c>
      <c r="BX20" s="10">
        <v>62.8</v>
      </c>
      <c r="BY20" s="10">
        <v>50.4</v>
      </c>
      <c r="BZ20" s="10">
        <v>5.6</v>
      </c>
      <c r="CA20" s="10">
        <v>19.7</v>
      </c>
      <c r="CB20" s="10">
        <v>28.2</v>
      </c>
      <c r="CC20" s="10">
        <v>33.200000000000003</v>
      </c>
      <c r="CD20" s="10">
        <v>1.8</v>
      </c>
      <c r="CE20" s="10">
        <v>6.1</v>
      </c>
      <c r="CF20" s="10">
        <v>42.5</v>
      </c>
      <c r="CG20" s="10">
        <v>39.299999999999997</v>
      </c>
      <c r="CH20" s="10">
        <v>36.4</v>
      </c>
      <c r="CI20" s="10">
        <v>6.1</v>
      </c>
    </row>
    <row r="21" spans="1:87" x14ac:dyDescent="0.25">
      <c r="A21" s="9" t="s">
        <v>16</v>
      </c>
      <c r="B21" s="10" t="s">
        <v>90</v>
      </c>
      <c r="C21" s="59" t="s">
        <v>247</v>
      </c>
      <c r="D21" s="10">
        <v>2300</v>
      </c>
      <c r="E21" s="10">
        <v>2320</v>
      </c>
      <c r="F21" s="10">
        <v>2180</v>
      </c>
      <c r="G21" s="10">
        <v>910</v>
      </c>
      <c r="H21" s="10">
        <v>764</v>
      </c>
      <c r="I21" s="10">
        <v>1090</v>
      </c>
      <c r="J21" s="10">
        <v>817</v>
      </c>
      <c r="K21" s="10">
        <v>3110</v>
      </c>
      <c r="L21" s="10">
        <v>5590</v>
      </c>
      <c r="M21" s="10">
        <v>5540</v>
      </c>
      <c r="N21" s="10">
        <v>229</v>
      </c>
      <c r="O21" s="10">
        <v>73.400000000000006</v>
      </c>
      <c r="P21" s="10">
        <v>460</v>
      </c>
      <c r="Q21" s="10" t="s">
        <v>247</v>
      </c>
      <c r="R21" s="10">
        <v>4010</v>
      </c>
      <c r="S21" s="10">
        <v>3930</v>
      </c>
      <c r="T21" s="10">
        <v>344</v>
      </c>
      <c r="U21" s="10">
        <v>13200</v>
      </c>
      <c r="V21" s="10">
        <v>432</v>
      </c>
      <c r="W21" s="10" t="s">
        <v>247</v>
      </c>
      <c r="X21" s="10" t="s">
        <v>247</v>
      </c>
      <c r="Y21" s="10" t="s">
        <v>247</v>
      </c>
      <c r="Z21" s="10">
        <v>1850</v>
      </c>
      <c r="AA21" s="10">
        <v>1020</v>
      </c>
      <c r="AB21" s="10">
        <v>974</v>
      </c>
      <c r="AC21" s="10">
        <v>821</v>
      </c>
      <c r="AD21" s="10">
        <v>904</v>
      </c>
      <c r="AE21" s="10">
        <v>2180</v>
      </c>
      <c r="AF21" s="10">
        <v>538</v>
      </c>
      <c r="AG21" s="10">
        <v>542</v>
      </c>
      <c r="AH21" s="59">
        <v>322</v>
      </c>
      <c r="AI21" s="59" t="s">
        <v>247</v>
      </c>
      <c r="AJ21" s="59">
        <v>911</v>
      </c>
      <c r="AK21" s="59">
        <v>847</v>
      </c>
      <c r="AL21" s="59">
        <v>431</v>
      </c>
      <c r="AM21" s="59">
        <v>556</v>
      </c>
      <c r="AN21" s="10">
        <v>590</v>
      </c>
      <c r="AO21" s="10">
        <v>2890</v>
      </c>
      <c r="AP21" s="10">
        <v>2740</v>
      </c>
      <c r="AQ21" s="10">
        <v>1880</v>
      </c>
      <c r="AR21" s="10">
        <v>1880</v>
      </c>
      <c r="AS21" s="10">
        <v>1010</v>
      </c>
      <c r="AT21" s="10" t="s">
        <v>247</v>
      </c>
      <c r="AU21" s="10">
        <v>8460</v>
      </c>
      <c r="AV21" s="10">
        <v>8750</v>
      </c>
      <c r="AW21" s="10">
        <v>9570</v>
      </c>
      <c r="AX21" s="10">
        <v>6290</v>
      </c>
      <c r="AY21" s="10">
        <v>3910</v>
      </c>
      <c r="AZ21" s="10">
        <v>2250</v>
      </c>
      <c r="BA21" s="10">
        <v>980</v>
      </c>
      <c r="BB21" s="10">
        <v>411</v>
      </c>
      <c r="BC21" s="10">
        <v>1020</v>
      </c>
      <c r="BD21" s="10">
        <v>7220</v>
      </c>
      <c r="BE21" s="10">
        <v>668</v>
      </c>
      <c r="BF21" s="10">
        <v>7350</v>
      </c>
      <c r="BG21" s="10">
        <v>8500</v>
      </c>
      <c r="BH21" s="10">
        <v>355</v>
      </c>
      <c r="BI21" s="10">
        <v>114</v>
      </c>
      <c r="BJ21" s="10">
        <v>671</v>
      </c>
      <c r="BK21" s="10">
        <v>1470</v>
      </c>
      <c r="BL21" s="10">
        <v>251</v>
      </c>
      <c r="BM21" s="10" t="s">
        <v>247</v>
      </c>
      <c r="BN21" s="10">
        <v>342</v>
      </c>
      <c r="BO21" s="10">
        <v>275</v>
      </c>
      <c r="BP21" s="10">
        <v>212</v>
      </c>
      <c r="BQ21" s="10">
        <v>973</v>
      </c>
      <c r="BR21" s="10">
        <v>927</v>
      </c>
      <c r="BS21" s="10">
        <v>519</v>
      </c>
      <c r="BT21" s="10">
        <v>335</v>
      </c>
      <c r="BU21" s="10">
        <v>585</v>
      </c>
      <c r="BV21" s="10">
        <v>143</v>
      </c>
      <c r="BW21" s="10">
        <v>188</v>
      </c>
      <c r="BX21" s="10">
        <v>2580</v>
      </c>
      <c r="BY21" s="10">
        <v>2260</v>
      </c>
      <c r="BZ21" s="10">
        <v>470</v>
      </c>
      <c r="CA21" s="10">
        <v>1980</v>
      </c>
      <c r="CB21" s="10">
        <v>2350</v>
      </c>
      <c r="CC21" s="10">
        <v>1930</v>
      </c>
      <c r="CD21" s="10">
        <v>385</v>
      </c>
      <c r="CE21" s="10">
        <v>1020</v>
      </c>
      <c r="CF21" s="10">
        <v>1450</v>
      </c>
      <c r="CG21" s="10">
        <v>2980</v>
      </c>
      <c r="CH21" s="10">
        <v>2190</v>
      </c>
      <c r="CI21" s="10">
        <v>654</v>
      </c>
    </row>
    <row r="22" spans="1:87" x14ac:dyDescent="0.25">
      <c r="A22" s="9" t="s">
        <v>17</v>
      </c>
      <c r="B22" s="10" t="s">
        <v>90</v>
      </c>
      <c r="C22" s="59" t="s">
        <v>247</v>
      </c>
      <c r="D22" s="10">
        <v>436</v>
      </c>
      <c r="E22" s="10">
        <v>453</v>
      </c>
      <c r="F22" s="10">
        <v>430</v>
      </c>
      <c r="G22" s="10">
        <v>1660</v>
      </c>
      <c r="H22" s="10">
        <v>631</v>
      </c>
      <c r="I22" s="10">
        <v>336</v>
      </c>
      <c r="J22" s="10">
        <v>324</v>
      </c>
      <c r="K22" s="32" t="s">
        <v>128</v>
      </c>
      <c r="L22" s="32" t="s">
        <v>128</v>
      </c>
      <c r="M22" s="10">
        <v>19.8</v>
      </c>
      <c r="N22" s="10">
        <v>215</v>
      </c>
      <c r="O22" s="10">
        <v>69.3</v>
      </c>
      <c r="P22" s="10">
        <v>394</v>
      </c>
      <c r="Q22" s="10" t="s">
        <v>247</v>
      </c>
      <c r="R22" s="10">
        <v>998</v>
      </c>
      <c r="S22" s="10">
        <v>591</v>
      </c>
      <c r="T22" s="10">
        <v>337</v>
      </c>
      <c r="U22" s="32" t="s">
        <v>128</v>
      </c>
      <c r="V22" s="10">
        <v>236</v>
      </c>
      <c r="W22" s="10" t="s">
        <v>247</v>
      </c>
      <c r="X22" s="10" t="s">
        <v>247</v>
      </c>
      <c r="Y22" s="10" t="s">
        <v>247</v>
      </c>
      <c r="Z22" s="10">
        <v>296</v>
      </c>
      <c r="AA22" s="10">
        <v>312</v>
      </c>
      <c r="AB22" s="10">
        <v>319</v>
      </c>
      <c r="AC22" s="10">
        <v>303</v>
      </c>
      <c r="AD22" s="10">
        <v>284</v>
      </c>
      <c r="AE22" s="10">
        <v>703</v>
      </c>
      <c r="AF22" s="10">
        <v>187</v>
      </c>
      <c r="AG22" s="10">
        <v>149</v>
      </c>
      <c r="AH22" s="59">
        <v>181</v>
      </c>
      <c r="AI22" s="59" t="s">
        <v>247</v>
      </c>
      <c r="AJ22" s="59">
        <v>410</v>
      </c>
      <c r="AK22" s="59">
        <v>72.900000000000006</v>
      </c>
      <c r="AL22" s="59">
        <v>95.9</v>
      </c>
      <c r="AM22" s="59">
        <v>203</v>
      </c>
      <c r="AN22" s="10">
        <v>113</v>
      </c>
      <c r="AO22" s="10">
        <v>530</v>
      </c>
      <c r="AP22" s="10">
        <v>497</v>
      </c>
      <c r="AQ22" s="32" t="s">
        <v>128</v>
      </c>
      <c r="AR22" s="32" t="s">
        <v>128</v>
      </c>
      <c r="AS22" s="32" t="s">
        <v>128</v>
      </c>
      <c r="AT22" s="10" t="s">
        <v>247</v>
      </c>
      <c r="AU22" s="10">
        <v>151</v>
      </c>
      <c r="AV22" s="10">
        <v>70.8</v>
      </c>
      <c r="AW22" s="10">
        <v>167</v>
      </c>
      <c r="AX22" s="10">
        <v>267</v>
      </c>
      <c r="AY22" s="10">
        <v>473</v>
      </c>
      <c r="AZ22" s="10">
        <v>231</v>
      </c>
      <c r="BA22" s="10">
        <v>276</v>
      </c>
      <c r="BB22" s="10">
        <v>295</v>
      </c>
      <c r="BC22" s="10">
        <v>301</v>
      </c>
      <c r="BD22" s="10">
        <v>182</v>
      </c>
      <c r="BE22" s="10">
        <v>288</v>
      </c>
      <c r="BF22" s="10">
        <v>151</v>
      </c>
      <c r="BG22" s="10">
        <v>171</v>
      </c>
      <c r="BH22" s="10">
        <v>108</v>
      </c>
      <c r="BI22" s="10">
        <v>88.4</v>
      </c>
      <c r="BJ22" s="10">
        <v>349</v>
      </c>
      <c r="BK22" s="10">
        <v>317</v>
      </c>
      <c r="BL22" s="10">
        <v>314</v>
      </c>
      <c r="BM22" s="10" t="s">
        <v>247</v>
      </c>
      <c r="BN22" s="10">
        <v>300</v>
      </c>
      <c r="BO22" s="10">
        <v>241</v>
      </c>
      <c r="BP22" s="10">
        <v>148</v>
      </c>
      <c r="BQ22" s="10">
        <v>347</v>
      </c>
      <c r="BR22" s="10">
        <v>255</v>
      </c>
      <c r="BS22" s="10">
        <v>299</v>
      </c>
      <c r="BT22" s="10">
        <v>365</v>
      </c>
      <c r="BU22" s="10">
        <v>271</v>
      </c>
      <c r="BV22" s="10">
        <v>129</v>
      </c>
      <c r="BW22" s="10">
        <v>167</v>
      </c>
      <c r="BX22" s="10">
        <v>823</v>
      </c>
      <c r="BY22" s="10">
        <v>804</v>
      </c>
      <c r="BZ22" s="10">
        <v>467</v>
      </c>
      <c r="CA22" s="10">
        <v>456</v>
      </c>
      <c r="CB22" s="10">
        <v>532</v>
      </c>
      <c r="CC22" s="10">
        <v>586</v>
      </c>
      <c r="CD22" s="10">
        <v>185</v>
      </c>
      <c r="CE22" s="10">
        <v>307</v>
      </c>
      <c r="CF22" s="10">
        <v>940</v>
      </c>
      <c r="CG22" s="10">
        <v>734</v>
      </c>
      <c r="CH22" s="10">
        <v>615</v>
      </c>
      <c r="CI22" s="10">
        <v>516</v>
      </c>
    </row>
    <row r="23" spans="1:87" x14ac:dyDescent="0.25">
      <c r="A23" s="9" t="s">
        <v>18</v>
      </c>
      <c r="B23" s="10" t="s">
        <v>90</v>
      </c>
      <c r="C23" s="59" t="s">
        <v>247</v>
      </c>
      <c r="D23" s="10" t="s">
        <v>96</v>
      </c>
      <c r="E23" s="10" t="s">
        <v>96</v>
      </c>
      <c r="F23" s="10" t="s">
        <v>96</v>
      </c>
      <c r="G23" s="10">
        <v>17.8</v>
      </c>
      <c r="H23" s="32">
        <v>5</v>
      </c>
      <c r="I23" s="10" t="s">
        <v>122</v>
      </c>
      <c r="J23" s="10" t="s">
        <v>122</v>
      </c>
      <c r="K23" s="10" t="s">
        <v>129</v>
      </c>
      <c r="L23" s="10" t="s">
        <v>129</v>
      </c>
      <c r="M23" s="10">
        <v>12</v>
      </c>
      <c r="N23" s="31" t="s">
        <v>137</v>
      </c>
      <c r="O23" s="31" t="s">
        <v>137</v>
      </c>
      <c r="P23" s="10">
        <v>6.3</v>
      </c>
      <c r="Q23" s="10" t="s">
        <v>247</v>
      </c>
      <c r="R23" s="10">
        <v>11</v>
      </c>
      <c r="S23" s="10">
        <v>16</v>
      </c>
      <c r="T23" s="32" t="s">
        <v>128</v>
      </c>
      <c r="U23" s="10" t="s">
        <v>129</v>
      </c>
      <c r="V23" s="32" t="s">
        <v>128</v>
      </c>
      <c r="W23" s="10" t="s">
        <v>247</v>
      </c>
      <c r="X23" s="10" t="s">
        <v>247</v>
      </c>
      <c r="Y23" s="10" t="s">
        <v>247</v>
      </c>
      <c r="Z23" s="10" t="s">
        <v>96</v>
      </c>
      <c r="AA23" s="10" t="s">
        <v>122</v>
      </c>
      <c r="AB23" s="10" t="s">
        <v>122</v>
      </c>
      <c r="AC23" s="32" t="s">
        <v>128</v>
      </c>
      <c r="AD23" s="10" t="s">
        <v>122</v>
      </c>
      <c r="AE23" s="10">
        <v>129</v>
      </c>
      <c r="AF23" s="32" t="s">
        <v>128</v>
      </c>
      <c r="AG23" s="32" t="s">
        <v>128</v>
      </c>
      <c r="AH23" s="31" t="s">
        <v>137</v>
      </c>
      <c r="AI23" s="59" t="s">
        <v>247</v>
      </c>
      <c r="AJ23" s="59" t="s">
        <v>122</v>
      </c>
      <c r="AK23" s="59" t="s">
        <v>122</v>
      </c>
      <c r="AL23" s="31" t="s">
        <v>137</v>
      </c>
      <c r="AM23" s="31" t="s">
        <v>137</v>
      </c>
      <c r="AN23" s="31" t="s">
        <v>137</v>
      </c>
      <c r="AO23" s="10" t="s">
        <v>96</v>
      </c>
      <c r="AP23" s="10" t="s">
        <v>96</v>
      </c>
      <c r="AQ23" s="10" t="s">
        <v>96</v>
      </c>
      <c r="AR23" s="10" t="s">
        <v>96</v>
      </c>
      <c r="AS23" s="10" t="s">
        <v>96</v>
      </c>
      <c r="AT23" s="10" t="s">
        <v>247</v>
      </c>
      <c r="AU23" s="10" t="s">
        <v>129</v>
      </c>
      <c r="AV23" s="10" t="s">
        <v>129</v>
      </c>
      <c r="AW23" s="10" t="s">
        <v>129</v>
      </c>
      <c r="AX23" s="10" t="s">
        <v>96</v>
      </c>
      <c r="AY23" s="10" t="s">
        <v>96</v>
      </c>
      <c r="AZ23" s="32" t="s">
        <v>130</v>
      </c>
      <c r="BA23" s="10" t="s">
        <v>122</v>
      </c>
      <c r="BB23" s="31" t="s">
        <v>137</v>
      </c>
      <c r="BC23" s="10" t="s">
        <v>122</v>
      </c>
      <c r="BD23" s="10" t="s">
        <v>129</v>
      </c>
      <c r="BE23" s="32" t="s">
        <v>128</v>
      </c>
      <c r="BF23" s="10">
        <v>21</v>
      </c>
      <c r="BG23" s="10" t="s">
        <v>129</v>
      </c>
      <c r="BH23" s="31" t="s">
        <v>137</v>
      </c>
      <c r="BI23" s="31" t="s">
        <v>137</v>
      </c>
      <c r="BJ23" s="10" t="s">
        <v>122</v>
      </c>
      <c r="BK23" s="32" t="s">
        <v>130</v>
      </c>
      <c r="BL23" s="10">
        <v>5.62</v>
      </c>
      <c r="BM23" s="10" t="s">
        <v>247</v>
      </c>
      <c r="BN23" s="32" t="s">
        <v>128</v>
      </c>
      <c r="BO23" s="31" t="s">
        <v>137</v>
      </c>
      <c r="BP23" s="10">
        <v>1.04</v>
      </c>
      <c r="BQ23" s="10" t="s">
        <v>122</v>
      </c>
      <c r="BR23" s="10" t="s">
        <v>122</v>
      </c>
      <c r="BS23" s="32" t="s">
        <v>128</v>
      </c>
      <c r="BT23" s="31" t="s">
        <v>137</v>
      </c>
      <c r="BU23" s="32" t="s">
        <v>128</v>
      </c>
      <c r="BV23" s="31" t="s">
        <v>137</v>
      </c>
      <c r="BW23" s="31" t="s">
        <v>137</v>
      </c>
      <c r="BX23" s="10" t="s">
        <v>96</v>
      </c>
      <c r="BY23" s="10" t="s">
        <v>96</v>
      </c>
      <c r="BZ23" s="32" t="s">
        <v>128</v>
      </c>
      <c r="CA23" s="32" t="s">
        <v>130</v>
      </c>
      <c r="CB23" s="10" t="s">
        <v>96</v>
      </c>
      <c r="CC23" s="32" t="s">
        <v>130</v>
      </c>
      <c r="CD23" s="31" t="s">
        <v>137</v>
      </c>
      <c r="CE23" s="10" t="s">
        <v>122</v>
      </c>
      <c r="CF23" s="32" t="s">
        <v>130</v>
      </c>
      <c r="CG23" s="10" t="s">
        <v>96</v>
      </c>
      <c r="CH23" s="32" t="s">
        <v>130</v>
      </c>
      <c r="CI23" s="32" t="s">
        <v>128</v>
      </c>
    </row>
    <row r="24" spans="1:87" x14ac:dyDescent="0.25">
      <c r="A24" s="9" t="s">
        <v>19</v>
      </c>
      <c r="B24" s="10" t="s">
        <v>90</v>
      </c>
      <c r="C24" s="59" t="s">
        <v>247</v>
      </c>
      <c r="D24" s="10">
        <v>2210</v>
      </c>
      <c r="E24" s="10">
        <v>2080</v>
      </c>
      <c r="F24" s="10">
        <v>1860</v>
      </c>
      <c r="G24" s="32">
        <v>23</v>
      </c>
      <c r="H24" s="10">
        <v>304</v>
      </c>
      <c r="I24" s="10">
        <v>868</v>
      </c>
      <c r="J24" s="10">
        <v>611</v>
      </c>
      <c r="K24" s="10">
        <v>9540</v>
      </c>
      <c r="L24" s="10">
        <v>4380</v>
      </c>
      <c r="M24" s="10">
        <v>8460</v>
      </c>
      <c r="N24" s="32">
        <v>73</v>
      </c>
      <c r="O24" s="10">
        <v>9.56</v>
      </c>
      <c r="P24" s="10">
        <v>96.6</v>
      </c>
      <c r="Q24" s="10" t="s">
        <v>247</v>
      </c>
      <c r="R24" s="10">
        <v>3140</v>
      </c>
      <c r="S24" s="10">
        <v>3270</v>
      </c>
      <c r="T24" s="10">
        <v>106</v>
      </c>
      <c r="U24" s="10">
        <v>19000</v>
      </c>
      <c r="V24" s="10">
        <v>306</v>
      </c>
      <c r="W24" s="10" t="s">
        <v>247</v>
      </c>
      <c r="X24" s="10" t="s">
        <v>247</v>
      </c>
      <c r="Y24" s="10" t="s">
        <v>247</v>
      </c>
      <c r="Z24" s="10">
        <v>1920</v>
      </c>
      <c r="AA24" s="10">
        <v>855</v>
      </c>
      <c r="AB24" s="10">
        <v>824</v>
      </c>
      <c r="AC24" s="10">
        <v>505</v>
      </c>
      <c r="AD24" s="10">
        <v>617</v>
      </c>
      <c r="AE24" s="10">
        <v>1770</v>
      </c>
      <c r="AF24" s="10">
        <v>393</v>
      </c>
      <c r="AG24" s="10">
        <v>445</v>
      </c>
      <c r="AH24" s="59">
        <v>138</v>
      </c>
      <c r="AI24" s="59" t="s">
        <v>247</v>
      </c>
      <c r="AJ24" s="59">
        <v>510</v>
      </c>
      <c r="AK24" s="59">
        <v>709</v>
      </c>
      <c r="AL24" s="59">
        <v>379</v>
      </c>
      <c r="AM24" s="59">
        <v>342</v>
      </c>
      <c r="AN24" s="10">
        <v>387</v>
      </c>
      <c r="AO24" s="10">
        <v>2730</v>
      </c>
      <c r="AP24" s="10">
        <v>2150</v>
      </c>
      <c r="AQ24" s="10">
        <v>3520</v>
      </c>
      <c r="AR24" s="10">
        <v>4150</v>
      </c>
      <c r="AS24" s="10">
        <v>2350</v>
      </c>
      <c r="AT24" s="10" t="s">
        <v>247</v>
      </c>
      <c r="AU24" s="10">
        <v>12500</v>
      </c>
      <c r="AV24" s="10">
        <v>12400</v>
      </c>
      <c r="AW24" s="10">
        <v>1670</v>
      </c>
      <c r="AX24" s="10">
        <v>5440</v>
      </c>
      <c r="AY24" s="10">
        <v>4160</v>
      </c>
      <c r="AZ24" s="10">
        <v>1710</v>
      </c>
      <c r="BA24" s="10">
        <v>821</v>
      </c>
      <c r="BB24" s="10">
        <v>165</v>
      </c>
      <c r="BC24" s="10">
        <v>836</v>
      </c>
      <c r="BD24" s="10">
        <v>10500</v>
      </c>
      <c r="BE24" s="10">
        <v>218</v>
      </c>
      <c r="BF24" s="10">
        <v>5830</v>
      </c>
      <c r="BG24" s="10">
        <v>10200</v>
      </c>
      <c r="BH24" s="10">
        <v>280</v>
      </c>
      <c r="BI24" s="10">
        <v>49.4</v>
      </c>
      <c r="BJ24" s="10">
        <v>1050</v>
      </c>
      <c r="BK24" s="10">
        <v>1250</v>
      </c>
      <c r="BL24" s="10">
        <v>14.1</v>
      </c>
      <c r="BM24" s="10" t="s">
        <v>247</v>
      </c>
      <c r="BN24" s="10">
        <v>240</v>
      </c>
      <c r="BO24" s="10">
        <v>70.5</v>
      </c>
      <c r="BP24" s="10">
        <v>166</v>
      </c>
      <c r="BQ24" s="10">
        <v>694</v>
      </c>
      <c r="BR24" s="10">
        <v>721</v>
      </c>
      <c r="BS24" s="10">
        <v>86.1</v>
      </c>
      <c r="BT24" s="10">
        <v>117</v>
      </c>
      <c r="BU24" s="10">
        <v>238</v>
      </c>
      <c r="BV24" s="10">
        <v>58.5</v>
      </c>
      <c r="BW24" s="32">
        <v>37</v>
      </c>
      <c r="BX24" s="10">
        <v>1830</v>
      </c>
      <c r="BY24" s="10">
        <v>1740</v>
      </c>
      <c r="BZ24" s="10">
        <v>111</v>
      </c>
      <c r="CA24" s="10">
        <v>1520</v>
      </c>
      <c r="CB24" s="10">
        <v>1850</v>
      </c>
      <c r="CC24" s="10">
        <v>1270</v>
      </c>
      <c r="CD24" s="10">
        <v>253</v>
      </c>
      <c r="CE24" s="10">
        <v>698</v>
      </c>
      <c r="CF24" s="10">
        <v>577</v>
      </c>
      <c r="CG24" s="10">
        <v>2220</v>
      </c>
      <c r="CH24" s="10">
        <v>1620</v>
      </c>
      <c r="CI24" s="10">
        <v>276</v>
      </c>
    </row>
    <row r="25" spans="1:87" x14ac:dyDescent="0.25">
      <c r="A25" s="8" t="s">
        <v>245</v>
      </c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</row>
    <row r="26" spans="1:87" x14ac:dyDescent="0.25">
      <c r="A26" s="9" t="s">
        <v>20</v>
      </c>
      <c r="B26" s="11" t="s">
        <v>90</v>
      </c>
      <c r="C26" s="59" t="s">
        <v>329</v>
      </c>
      <c r="D26" s="33" t="s">
        <v>97</v>
      </c>
      <c r="E26" s="10">
        <v>8.2000000000000007E-3</v>
      </c>
      <c r="F26" s="33" t="s">
        <v>97</v>
      </c>
      <c r="G26" s="10">
        <v>1.2699999999999999E-2</v>
      </c>
      <c r="H26" s="10">
        <v>4.3E-3</v>
      </c>
      <c r="I26" s="33" t="s">
        <v>117</v>
      </c>
      <c r="J26" s="33" t="s">
        <v>102</v>
      </c>
      <c r="K26" s="52">
        <v>0.74</v>
      </c>
      <c r="L26" s="52">
        <v>24.8</v>
      </c>
      <c r="M26" s="52">
        <v>4.7699999999999996</v>
      </c>
      <c r="N26" s="52">
        <v>4.3700000000000003E-2</v>
      </c>
      <c r="O26" s="10">
        <v>5.4999999999999997E-3</v>
      </c>
      <c r="P26" s="33">
        <v>2E-3</v>
      </c>
      <c r="Q26" s="10" t="s">
        <v>247</v>
      </c>
      <c r="R26" s="10">
        <v>8.8999999999999999E-3</v>
      </c>
      <c r="S26" s="10">
        <v>1.1900000000000001E-2</v>
      </c>
      <c r="T26" s="52">
        <v>3.7100000000000001E-2</v>
      </c>
      <c r="U26" s="52">
        <v>48.2</v>
      </c>
      <c r="V26" s="52">
        <v>9.0300000000000005E-2</v>
      </c>
      <c r="W26" s="10" t="s">
        <v>247</v>
      </c>
      <c r="X26" s="10" t="s">
        <v>247</v>
      </c>
      <c r="Y26" s="10" t="s">
        <v>247</v>
      </c>
      <c r="Z26" s="52">
        <v>8.5000000000000006E-3</v>
      </c>
      <c r="AA26" s="10">
        <v>1.55E-2</v>
      </c>
      <c r="AB26" s="33" t="s">
        <v>117</v>
      </c>
      <c r="AC26" s="10">
        <v>1.1000000000000001E-3</v>
      </c>
      <c r="AD26" s="33" t="s">
        <v>102</v>
      </c>
      <c r="AE26" s="52">
        <v>8.3999999999999995E-3</v>
      </c>
      <c r="AF26" s="10">
        <v>1.1000000000000001E-3</v>
      </c>
      <c r="AG26" s="10">
        <v>3.8E-3</v>
      </c>
      <c r="AH26" s="52">
        <v>1.5699999999999999E-2</v>
      </c>
      <c r="AI26" s="59" t="s">
        <v>247</v>
      </c>
      <c r="AJ26" s="52">
        <v>4.8399999999999999E-2</v>
      </c>
      <c r="AK26" s="59">
        <v>1.7899999999999999E-2</v>
      </c>
      <c r="AL26" s="59">
        <v>4.4999999999999997E-3</v>
      </c>
      <c r="AM26" s="52">
        <v>1.6899999999999998E-2</v>
      </c>
      <c r="AN26" s="10">
        <v>6.7000000000000002E-3</v>
      </c>
      <c r="AO26" s="53">
        <v>2.8000000000000001E-2</v>
      </c>
      <c r="AP26" s="10">
        <v>3.3E-3</v>
      </c>
      <c r="AQ26" s="52">
        <v>3.59</v>
      </c>
      <c r="AR26" s="52">
        <v>2.5299999999999998</v>
      </c>
      <c r="AS26" s="52">
        <v>1.4999999999999999E-2</v>
      </c>
      <c r="AT26" s="10" t="s">
        <v>247</v>
      </c>
      <c r="AU26" s="52">
        <v>0.21</v>
      </c>
      <c r="AV26" s="51">
        <v>1</v>
      </c>
      <c r="AW26" s="52">
        <v>0.16</v>
      </c>
      <c r="AX26" s="45" t="s">
        <v>123</v>
      </c>
      <c r="AY26" s="52">
        <v>9.4000000000000004E-3</v>
      </c>
      <c r="AZ26" s="33" t="s">
        <v>117</v>
      </c>
      <c r="BA26" s="10">
        <v>2.01E-2</v>
      </c>
      <c r="BB26" s="10">
        <v>6.6E-3</v>
      </c>
      <c r="BC26" s="52">
        <v>1.38E-2</v>
      </c>
      <c r="BD26" s="46" t="s">
        <v>114</v>
      </c>
      <c r="BE26" s="53">
        <v>2.4E-2</v>
      </c>
      <c r="BF26" s="45" t="s">
        <v>100</v>
      </c>
      <c r="BG26" s="46" t="s">
        <v>114</v>
      </c>
      <c r="BH26" s="10">
        <v>4.7999999999999996E-3</v>
      </c>
      <c r="BI26" s="52">
        <v>1.7899999999999999E-2</v>
      </c>
      <c r="BJ26" s="10">
        <v>3.7000000000000002E-3</v>
      </c>
      <c r="BK26" s="52">
        <v>1.1900000000000001E-2</v>
      </c>
      <c r="BL26" s="10">
        <v>1.43E-2</v>
      </c>
      <c r="BM26" s="10" t="s">
        <v>247</v>
      </c>
      <c r="BN26" s="10">
        <v>3.3999999999999998E-3</v>
      </c>
      <c r="BO26" s="10">
        <v>6.7000000000000002E-3</v>
      </c>
      <c r="BP26" s="10">
        <v>2.7000000000000001E-3</v>
      </c>
      <c r="BQ26" s="10">
        <v>1.6000000000000001E-3</v>
      </c>
      <c r="BR26" s="10">
        <v>2.2000000000000001E-3</v>
      </c>
      <c r="BS26" s="10">
        <v>1.1999999999999999E-3</v>
      </c>
      <c r="BT26" s="10">
        <v>3.5999999999999999E-3</v>
      </c>
      <c r="BU26" s="33" t="s">
        <v>102</v>
      </c>
      <c r="BV26" s="10">
        <v>2.7000000000000001E-3</v>
      </c>
      <c r="BW26" s="10">
        <v>2.3E-3</v>
      </c>
      <c r="BX26" s="33" t="s">
        <v>117</v>
      </c>
      <c r="BY26" s="33" t="s">
        <v>117</v>
      </c>
      <c r="BZ26" s="10">
        <v>1.2999999999999999E-3</v>
      </c>
      <c r="CA26" s="10">
        <v>3.2000000000000002E-3</v>
      </c>
      <c r="CB26" s="33" t="s">
        <v>117</v>
      </c>
      <c r="CC26" s="33" t="s">
        <v>117</v>
      </c>
      <c r="CD26" s="33" t="s">
        <v>102</v>
      </c>
      <c r="CE26" s="10">
        <v>1.9E-3</v>
      </c>
      <c r="CF26" s="10">
        <v>1.1999999999999999E-3</v>
      </c>
      <c r="CG26" s="33" t="s">
        <v>117</v>
      </c>
      <c r="CH26" s="10">
        <v>2.5000000000000001E-3</v>
      </c>
      <c r="CI26" s="33" t="s">
        <v>102</v>
      </c>
    </row>
    <row r="27" spans="1:87" s="20" customFormat="1" x14ac:dyDescent="0.25">
      <c r="A27" s="11" t="s">
        <v>242</v>
      </c>
      <c r="B27" s="11" t="s">
        <v>90</v>
      </c>
      <c r="C27" s="59" t="s">
        <v>247</v>
      </c>
      <c r="D27" s="34">
        <v>0.1</v>
      </c>
      <c r="E27" s="34">
        <v>0.1</v>
      </c>
      <c r="F27" s="34">
        <v>0.1</v>
      </c>
      <c r="G27" s="34">
        <v>0.1</v>
      </c>
      <c r="H27" s="34">
        <v>0.1</v>
      </c>
      <c r="I27" s="34">
        <v>0.1</v>
      </c>
      <c r="J27" s="34">
        <v>0.1</v>
      </c>
      <c r="K27" s="35">
        <v>5.0000000000000001E-3</v>
      </c>
      <c r="L27" s="35">
        <v>5.0000000000000001E-3</v>
      </c>
      <c r="M27" s="35">
        <v>5.0000000000000001E-3</v>
      </c>
      <c r="N27" s="35">
        <v>5.0000000000000001E-3</v>
      </c>
      <c r="O27" s="34">
        <v>0.1</v>
      </c>
      <c r="P27" s="34">
        <v>0.1</v>
      </c>
      <c r="Q27" s="10" t="s">
        <v>247</v>
      </c>
      <c r="R27" s="34">
        <v>0.1</v>
      </c>
      <c r="S27" s="34">
        <v>0.1</v>
      </c>
      <c r="T27" s="35">
        <v>5.0000000000000001E-3</v>
      </c>
      <c r="U27" s="35">
        <v>5.0000000000000001E-3</v>
      </c>
      <c r="V27" s="35">
        <v>5.0000000000000001E-3</v>
      </c>
      <c r="W27" s="10" t="s">
        <v>247</v>
      </c>
      <c r="X27" s="10" t="s">
        <v>247</v>
      </c>
      <c r="Y27" s="10" t="s">
        <v>247</v>
      </c>
      <c r="Z27" s="35">
        <v>5.0000000000000001E-3</v>
      </c>
      <c r="AA27" s="34">
        <v>0.1</v>
      </c>
      <c r="AB27" s="34">
        <v>0.1</v>
      </c>
      <c r="AC27" s="34">
        <v>0.1</v>
      </c>
      <c r="AD27" s="34">
        <v>0.1</v>
      </c>
      <c r="AE27" s="35">
        <v>5.0000000000000001E-3</v>
      </c>
      <c r="AF27" s="34">
        <v>0.1</v>
      </c>
      <c r="AG27" s="34">
        <v>0.1</v>
      </c>
      <c r="AH27" s="35">
        <v>5.0000000000000001E-3</v>
      </c>
      <c r="AI27" s="59" t="s">
        <v>247</v>
      </c>
      <c r="AJ27" s="35">
        <v>5.0000000000000001E-3</v>
      </c>
      <c r="AK27" s="34">
        <v>0.1</v>
      </c>
      <c r="AL27" s="34">
        <v>0.1</v>
      </c>
      <c r="AM27" s="35">
        <v>5.0000000000000001E-3</v>
      </c>
      <c r="AN27" s="34">
        <v>0.1</v>
      </c>
      <c r="AO27" s="35">
        <v>5.0000000000000001E-3</v>
      </c>
      <c r="AP27" s="34">
        <v>0.1</v>
      </c>
      <c r="AQ27" s="35">
        <v>5.0000000000000001E-3</v>
      </c>
      <c r="AR27" s="35">
        <v>5.0000000000000001E-3</v>
      </c>
      <c r="AS27" s="35">
        <v>5.0000000000000001E-3</v>
      </c>
      <c r="AT27" s="10" t="s">
        <v>247</v>
      </c>
      <c r="AU27" s="34">
        <v>0.1</v>
      </c>
      <c r="AV27" s="35">
        <v>5.0000000000000001E-3</v>
      </c>
      <c r="AW27" s="35">
        <v>5.0000000000000001E-3</v>
      </c>
      <c r="AX27" s="35">
        <v>5.0000000000000001E-3</v>
      </c>
      <c r="AY27" s="35">
        <v>5.0000000000000001E-3</v>
      </c>
      <c r="AZ27" s="34">
        <v>0.1</v>
      </c>
      <c r="BA27" s="34">
        <v>0.1</v>
      </c>
      <c r="BB27" s="34">
        <v>0.1</v>
      </c>
      <c r="BC27" s="35">
        <v>5.0000000000000001E-3</v>
      </c>
      <c r="BD27" s="35">
        <v>5.0000000000000001E-3</v>
      </c>
      <c r="BE27" s="35">
        <v>5.0000000000000001E-3</v>
      </c>
      <c r="BF27" s="35">
        <v>5.0000000000000001E-3</v>
      </c>
      <c r="BG27" s="35">
        <v>5.0000000000000001E-3</v>
      </c>
      <c r="BH27" s="34">
        <v>0.1</v>
      </c>
      <c r="BI27" s="35">
        <v>5.0000000000000001E-3</v>
      </c>
      <c r="BJ27" s="35">
        <v>5.0000000000000001E-3</v>
      </c>
      <c r="BK27" s="35">
        <v>5.0000000000000001E-3</v>
      </c>
      <c r="BL27" s="34">
        <v>0.1</v>
      </c>
      <c r="BM27" s="10" t="s">
        <v>247</v>
      </c>
      <c r="BN27" s="34">
        <v>0.1</v>
      </c>
      <c r="BO27" s="34">
        <v>0.1</v>
      </c>
      <c r="BP27" s="34">
        <v>0.1</v>
      </c>
      <c r="BQ27" s="34">
        <v>0.1</v>
      </c>
      <c r="BR27" s="34">
        <v>0.1</v>
      </c>
      <c r="BS27" s="34">
        <v>0.1</v>
      </c>
      <c r="BT27" s="34">
        <v>0.1</v>
      </c>
      <c r="BU27" s="34">
        <v>0.1</v>
      </c>
      <c r="BV27" s="34">
        <v>0.1</v>
      </c>
      <c r="BW27" s="34">
        <v>0.1</v>
      </c>
      <c r="BX27" s="34">
        <v>0.1</v>
      </c>
      <c r="BY27" s="34">
        <v>0.1</v>
      </c>
      <c r="BZ27" s="34">
        <v>0.1</v>
      </c>
      <c r="CA27" s="34">
        <v>0.1</v>
      </c>
      <c r="CB27" s="34">
        <v>0.1</v>
      </c>
      <c r="CC27" s="34">
        <v>0.1</v>
      </c>
      <c r="CD27" s="34">
        <v>0.1</v>
      </c>
      <c r="CE27" s="34">
        <v>0.1</v>
      </c>
      <c r="CF27" s="34">
        <v>0.1</v>
      </c>
      <c r="CG27" s="34">
        <v>0.1</v>
      </c>
      <c r="CH27" s="34">
        <v>0.1</v>
      </c>
      <c r="CI27" s="34">
        <v>0.1</v>
      </c>
    </row>
    <row r="28" spans="1:87" x14ac:dyDescent="0.25">
      <c r="A28" s="9" t="s">
        <v>21</v>
      </c>
      <c r="B28" s="10" t="s">
        <v>90</v>
      </c>
      <c r="C28" s="59" t="s">
        <v>247</v>
      </c>
      <c r="D28" s="36" t="s">
        <v>98</v>
      </c>
      <c r="E28" s="36" t="s">
        <v>98</v>
      </c>
      <c r="F28" s="36" t="s">
        <v>98</v>
      </c>
      <c r="G28" s="36" t="s">
        <v>110</v>
      </c>
      <c r="H28" s="36" t="s">
        <v>111</v>
      </c>
      <c r="I28" s="36" t="s">
        <v>110</v>
      </c>
      <c r="J28" s="36" t="s">
        <v>111</v>
      </c>
      <c r="K28" s="37" t="s">
        <v>125</v>
      </c>
      <c r="L28" s="37" t="s">
        <v>125</v>
      </c>
      <c r="M28" s="37" t="s">
        <v>125</v>
      </c>
      <c r="N28" s="36" t="s">
        <v>111</v>
      </c>
      <c r="O28" s="10">
        <v>1.1E-4</v>
      </c>
      <c r="P28" s="10">
        <v>2.5200000000000001E-3</v>
      </c>
      <c r="Q28" s="10" t="s">
        <v>247</v>
      </c>
      <c r="R28" s="36" t="s">
        <v>98</v>
      </c>
      <c r="S28" s="36" t="s">
        <v>98</v>
      </c>
      <c r="T28" s="36" t="s">
        <v>111</v>
      </c>
      <c r="U28" s="37" t="s">
        <v>123</v>
      </c>
      <c r="V28" s="36" t="s">
        <v>111</v>
      </c>
      <c r="W28" s="10" t="s">
        <v>247</v>
      </c>
      <c r="X28" s="10" t="s">
        <v>247</v>
      </c>
      <c r="Y28" s="10" t="s">
        <v>247</v>
      </c>
      <c r="Z28" s="10">
        <v>6.4999999999999997E-4</v>
      </c>
      <c r="AA28" s="36" t="s">
        <v>110</v>
      </c>
      <c r="AB28" s="36" t="s">
        <v>110</v>
      </c>
      <c r="AC28" s="36" t="s">
        <v>111</v>
      </c>
      <c r="AD28" s="36" t="s">
        <v>111</v>
      </c>
      <c r="AE28" s="36" t="s">
        <v>98</v>
      </c>
      <c r="AF28" s="36" t="s">
        <v>111</v>
      </c>
      <c r="AG28" s="36" t="s">
        <v>111</v>
      </c>
      <c r="AH28" s="36" t="s">
        <v>111</v>
      </c>
      <c r="AI28" s="59" t="s">
        <v>247</v>
      </c>
      <c r="AJ28" s="36" t="s">
        <v>111</v>
      </c>
      <c r="AK28" s="36" t="s">
        <v>110</v>
      </c>
      <c r="AL28" s="59">
        <v>1.1E-4</v>
      </c>
      <c r="AM28" s="36" t="s">
        <v>111</v>
      </c>
      <c r="AN28" s="36" t="s">
        <v>111</v>
      </c>
      <c r="AO28" s="36" t="s">
        <v>98</v>
      </c>
      <c r="AP28" s="36" t="s">
        <v>110</v>
      </c>
      <c r="AQ28" s="33" t="s">
        <v>117</v>
      </c>
      <c r="AR28" s="33" t="s">
        <v>117</v>
      </c>
      <c r="AS28" s="10">
        <v>1.1999999999999999E-3</v>
      </c>
      <c r="AT28" s="10" t="s">
        <v>247</v>
      </c>
      <c r="AU28" s="37" t="s">
        <v>125</v>
      </c>
      <c r="AV28" s="37" t="s">
        <v>125</v>
      </c>
      <c r="AW28" s="37" t="s">
        <v>125</v>
      </c>
      <c r="AX28" s="33" t="s">
        <v>117</v>
      </c>
      <c r="AY28" s="36" t="s">
        <v>98</v>
      </c>
      <c r="AZ28" s="36" t="s">
        <v>110</v>
      </c>
      <c r="BA28" s="36" t="s">
        <v>110</v>
      </c>
      <c r="BB28" s="10">
        <v>1.9000000000000001E-4</v>
      </c>
      <c r="BC28" s="36" t="s">
        <v>111</v>
      </c>
      <c r="BD28" s="37" t="s">
        <v>125</v>
      </c>
      <c r="BE28" s="36" t="s">
        <v>110</v>
      </c>
      <c r="BF28" s="33" t="s">
        <v>97</v>
      </c>
      <c r="BG28" s="37" t="s">
        <v>125</v>
      </c>
      <c r="BH28" s="36" t="s">
        <v>111</v>
      </c>
      <c r="BI28" s="36" t="s">
        <v>111</v>
      </c>
      <c r="BJ28" s="36" t="s">
        <v>111</v>
      </c>
      <c r="BK28" s="36" t="s">
        <v>110</v>
      </c>
      <c r="BL28" s="36" t="s">
        <v>111</v>
      </c>
      <c r="BM28" s="10" t="s">
        <v>247</v>
      </c>
      <c r="BN28" s="36" t="s">
        <v>111</v>
      </c>
      <c r="BO28" s="36" t="s">
        <v>111</v>
      </c>
      <c r="BP28" s="36" t="s">
        <v>111</v>
      </c>
      <c r="BQ28" s="10">
        <v>9.7400000000000004E-3</v>
      </c>
      <c r="BR28" s="10">
        <v>7.9000000000000001E-4</v>
      </c>
      <c r="BS28" s="10">
        <v>1.4999999999999999E-4</v>
      </c>
      <c r="BT28" s="10">
        <v>1.0300000000000001E-3</v>
      </c>
      <c r="BU28" s="36" t="s">
        <v>111</v>
      </c>
      <c r="BV28" s="36" t="s">
        <v>111</v>
      </c>
      <c r="BW28" s="10">
        <v>5.5000000000000003E-4</v>
      </c>
      <c r="BX28" s="36" t="s">
        <v>110</v>
      </c>
      <c r="BY28" s="36" t="s">
        <v>110</v>
      </c>
      <c r="BZ28" s="36" t="s">
        <v>111</v>
      </c>
      <c r="CA28" s="36" t="s">
        <v>110</v>
      </c>
      <c r="CB28" s="10">
        <v>2.5000000000000001E-4</v>
      </c>
      <c r="CC28" s="36" t="s">
        <v>110</v>
      </c>
      <c r="CD28" s="36" t="s">
        <v>111</v>
      </c>
      <c r="CE28" s="10">
        <v>2.7E-4</v>
      </c>
      <c r="CF28" s="36" t="s">
        <v>111</v>
      </c>
      <c r="CG28" s="10">
        <v>3.8000000000000002E-4</v>
      </c>
      <c r="CH28" s="36" t="s">
        <v>110</v>
      </c>
      <c r="CI28" s="10">
        <v>2.2000000000000001E-4</v>
      </c>
    </row>
    <row r="29" spans="1:87" x14ac:dyDescent="0.25">
      <c r="A29" s="9" t="s">
        <v>22</v>
      </c>
      <c r="B29" s="10" t="s">
        <v>90</v>
      </c>
      <c r="C29" s="59">
        <v>5.0000000000000001E-3</v>
      </c>
      <c r="D29" s="52">
        <v>4.2900000000000001E-2</v>
      </c>
      <c r="E29" s="36" t="s">
        <v>98</v>
      </c>
      <c r="F29" s="52">
        <v>5.13E-3</v>
      </c>
      <c r="G29" s="36" t="s">
        <v>110</v>
      </c>
      <c r="H29" s="10">
        <v>9.2000000000000003E-4</v>
      </c>
      <c r="I29" s="36" t="s">
        <v>110</v>
      </c>
      <c r="J29" s="10">
        <v>1.81E-3</v>
      </c>
      <c r="K29" s="52">
        <v>0.17199999999999999</v>
      </c>
      <c r="L29" s="45" t="s">
        <v>125</v>
      </c>
      <c r="M29" s="45" t="s">
        <v>125</v>
      </c>
      <c r="N29" s="10">
        <v>2.16E-3</v>
      </c>
      <c r="O29" s="10">
        <v>3.5E-4</v>
      </c>
      <c r="P29" s="52">
        <v>1.14E-2</v>
      </c>
      <c r="Q29" s="10" t="s">
        <v>247</v>
      </c>
      <c r="R29" s="36" t="s">
        <v>98</v>
      </c>
      <c r="S29" s="10">
        <v>1.49E-3</v>
      </c>
      <c r="T29" s="10">
        <v>1.3600000000000001E-3</v>
      </c>
      <c r="U29" s="52">
        <v>4.4999999999999998E-2</v>
      </c>
      <c r="V29" s="36">
        <v>3.3E-3</v>
      </c>
      <c r="W29" s="10" t="s">
        <v>247</v>
      </c>
      <c r="X29" s="10" t="s">
        <v>247</v>
      </c>
      <c r="Y29" s="10" t="s">
        <v>247</v>
      </c>
      <c r="Z29" s="36" t="s">
        <v>98</v>
      </c>
      <c r="AA29" s="10">
        <v>4.0999999999999999E-4</v>
      </c>
      <c r="AB29" s="10">
        <v>1.14E-3</v>
      </c>
      <c r="AC29" s="36" t="s">
        <v>111</v>
      </c>
      <c r="AD29" s="10">
        <v>2.5000000000000001E-4</v>
      </c>
      <c r="AE29" s="36" t="s">
        <v>98</v>
      </c>
      <c r="AF29" s="10">
        <v>1.2999999999999999E-4</v>
      </c>
      <c r="AG29" s="36" t="s">
        <v>111</v>
      </c>
      <c r="AH29" s="59">
        <v>1.8000000000000001E-4</v>
      </c>
      <c r="AI29" s="59" t="s">
        <v>247</v>
      </c>
      <c r="AJ29" s="59">
        <v>1.8000000000000001E-4</v>
      </c>
      <c r="AK29" s="59">
        <v>2.3000000000000001E-4</v>
      </c>
      <c r="AL29" s="36">
        <v>2.0000000000000001E-4</v>
      </c>
      <c r="AM29" s="59">
        <v>1.2E-4</v>
      </c>
      <c r="AN29" s="36" t="s">
        <v>111</v>
      </c>
      <c r="AO29" s="36" t="s">
        <v>98</v>
      </c>
      <c r="AP29" s="36" t="s">
        <v>110</v>
      </c>
      <c r="AQ29" s="33" t="s">
        <v>117</v>
      </c>
      <c r="AR29" s="33" t="s">
        <v>117</v>
      </c>
      <c r="AS29" s="52">
        <v>1.09E-2</v>
      </c>
      <c r="AT29" s="10" t="s">
        <v>247</v>
      </c>
      <c r="AU29" s="45" t="s">
        <v>125</v>
      </c>
      <c r="AV29" s="45" t="s">
        <v>125</v>
      </c>
      <c r="AW29" s="45" t="s">
        <v>125</v>
      </c>
      <c r="AX29" s="33" t="s">
        <v>117</v>
      </c>
      <c r="AY29" s="36" t="s">
        <v>98</v>
      </c>
      <c r="AZ29" s="36" t="s">
        <v>110</v>
      </c>
      <c r="BA29" s="36" t="s">
        <v>110</v>
      </c>
      <c r="BB29" s="10">
        <v>2.5000000000000001E-4</v>
      </c>
      <c r="BC29" s="10">
        <v>2.4000000000000001E-4</v>
      </c>
      <c r="BD29" s="45" t="s">
        <v>125</v>
      </c>
      <c r="BE29" s="10">
        <v>3.1E-4</v>
      </c>
      <c r="BF29" s="33" t="s">
        <v>97</v>
      </c>
      <c r="BG29" s="45" t="s">
        <v>125</v>
      </c>
      <c r="BH29" s="10">
        <v>4.3899999999999998E-3</v>
      </c>
      <c r="BI29" s="10">
        <v>2.6099999999999999E-3</v>
      </c>
      <c r="BJ29" s="10">
        <v>4.3099999999999996E-3</v>
      </c>
      <c r="BK29" s="52">
        <v>5.1500000000000001E-3</v>
      </c>
      <c r="BL29" s="52">
        <v>5.4799999999999996E-3</v>
      </c>
      <c r="BM29" s="10" t="s">
        <v>247</v>
      </c>
      <c r="BN29" s="10">
        <v>2.9E-4</v>
      </c>
      <c r="BO29" s="10">
        <v>2.5799999999999998E-3</v>
      </c>
      <c r="BP29" s="52">
        <v>1.78E-2</v>
      </c>
      <c r="BQ29" s="54">
        <v>0.1</v>
      </c>
      <c r="BR29" s="52">
        <v>1.57</v>
      </c>
      <c r="BS29" s="52">
        <v>0.111</v>
      </c>
      <c r="BT29" s="52">
        <v>5.62E-3</v>
      </c>
      <c r="BU29" s="54">
        <v>0.13</v>
      </c>
      <c r="BV29" s="10">
        <v>1.5399999999999999E-3</v>
      </c>
      <c r="BW29" s="52">
        <v>0.11600000000000001</v>
      </c>
      <c r="BX29" s="10">
        <v>1.6299999999999999E-3</v>
      </c>
      <c r="BY29" s="10">
        <v>1.6299999999999999E-3</v>
      </c>
      <c r="BZ29" s="10">
        <v>2.8300000000000001E-3</v>
      </c>
      <c r="CA29" s="10">
        <v>4.6000000000000001E-4</v>
      </c>
      <c r="CB29" s="10">
        <v>1.39E-3</v>
      </c>
      <c r="CC29" s="10">
        <v>2.5000000000000001E-4</v>
      </c>
      <c r="CD29" s="52">
        <v>5.3400000000000001E-3</v>
      </c>
      <c r="CE29" s="10">
        <v>7.2000000000000005E-4</v>
      </c>
      <c r="CF29" s="10">
        <v>1.72E-3</v>
      </c>
      <c r="CG29" s="10">
        <v>7.5000000000000002E-4</v>
      </c>
      <c r="CH29" s="10">
        <v>2.0500000000000002E-3</v>
      </c>
      <c r="CI29" s="55">
        <v>8.0999999999999996E-3</v>
      </c>
    </row>
    <row r="30" spans="1:87" x14ac:dyDescent="0.25">
      <c r="A30" s="9" t="s">
        <v>23</v>
      </c>
      <c r="B30" s="10" t="s">
        <v>90</v>
      </c>
      <c r="C30" s="59" t="s">
        <v>247</v>
      </c>
      <c r="D30" s="10">
        <v>2.3800000000000002E-2</v>
      </c>
      <c r="E30" s="10">
        <v>2.1899999999999999E-2</v>
      </c>
      <c r="F30" s="10">
        <v>1.67E-2</v>
      </c>
      <c r="G30" s="10">
        <v>0.64300000000000002</v>
      </c>
      <c r="H30" s="10">
        <v>8.09E-2</v>
      </c>
      <c r="I30" s="10">
        <v>4.3400000000000001E-2</v>
      </c>
      <c r="J30" s="10">
        <v>4.9799999999999997E-2</v>
      </c>
      <c r="K30" s="10">
        <v>1.01E-2</v>
      </c>
      <c r="L30" s="10">
        <v>1.5599999999999999E-2</v>
      </c>
      <c r="M30" s="10">
        <v>1.47E-2</v>
      </c>
      <c r="N30" s="10">
        <v>3.3500000000000002E-2</v>
      </c>
      <c r="O30" s="10">
        <v>4.19E-2</v>
      </c>
      <c r="P30" s="10">
        <v>9.9400000000000002E-2</v>
      </c>
      <c r="Q30" s="10" t="s">
        <v>247</v>
      </c>
      <c r="R30" s="10">
        <v>2.5700000000000001E-2</v>
      </c>
      <c r="S30" s="10">
        <v>4.5199999999999997E-2</v>
      </c>
      <c r="T30" s="10">
        <v>0.11700000000000001</v>
      </c>
      <c r="U30" s="10">
        <v>2.5999999999999999E-2</v>
      </c>
      <c r="V30" s="10">
        <v>5.5899999999999998E-2</v>
      </c>
      <c r="W30" s="10" t="s">
        <v>247</v>
      </c>
      <c r="X30" s="10" t="s">
        <v>247</v>
      </c>
      <c r="Y30" s="10" t="s">
        <v>247</v>
      </c>
      <c r="Z30" s="10">
        <v>8.3899999999999999E-3</v>
      </c>
      <c r="AA30" s="10">
        <v>6.9800000000000001E-2</v>
      </c>
      <c r="AB30" s="10">
        <v>2.81E-2</v>
      </c>
      <c r="AC30" s="10">
        <v>1.4800000000000001E-2</v>
      </c>
      <c r="AD30" s="10">
        <v>2.0299999999999999E-2</v>
      </c>
      <c r="AE30" s="10">
        <v>2.06E-2</v>
      </c>
      <c r="AF30" s="10">
        <v>0.10100000000000001</v>
      </c>
      <c r="AG30" s="10">
        <v>2.9399999999999999E-2</v>
      </c>
      <c r="AH30" s="59">
        <v>0.26400000000000001</v>
      </c>
      <c r="AI30" s="59" t="s">
        <v>247</v>
      </c>
      <c r="AJ30" s="59">
        <v>4.7699999999999999E-2</v>
      </c>
      <c r="AK30" s="59">
        <v>3.0599999999999999E-2</v>
      </c>
      <c r="AL30" s="59">
        <v>2.06E-2</v>
      </c>
      <c r="AM30" s="59">
        <v>6.13E-2</v>
      </c>
      <c r="AN30" s="10">
        <v>2.3099999999999999E-2</v>
      </c>
      <c r="AO30" s="10">
        <v>1.3100000000000001E-2</v>
      </c>
      <c r="AP30" s="10">
        <v>1.7899999999999999E-2</v>
      </c>
      <c r="AQ30" s="10">
        <v>1.3599999999999999E-2</v>
      </c>
      <c r="AR30" s="10">
        <v>1.32E-2</v>
      </c>
      <c r="AS30" s="10">
        <v>6.3099999999999996E-3</v>
      </c>
      <c r="AT30" s="10" t="s">
        <v>247</v>
      </c>
      <c r="AU30" s="10">
        <v>1.9099999999999999E-2</v>
      </c>
      <c r="AV30" s="10">
        <v>2.1299999999999999E-2</v>
      </c>
      <c r="AW30" s="10">
        <v>1.61E-2</v>
      </c>
      <c r="AX30" s="10">
        <v>1.5100000000000001E-2</v>
      </c>
      <c r="AY30" s="10">
        <v>1.67E-2</v>
      </c>
      <c r="AZ30" s="10">
        <v>9.3200000000000002E-3</v>
      </c>
      <c r="BA30" s="10">
        <v>1.5100000000000001E-2</v>
      </c>
      <c r="BB30" s="10">
        <v>4.1700000000000001E-2</v>
      </c>
      <c r="BC30" s="10">
        <v>1.66E-2</v>
      </c>
      <c r="BD30" s="10">
        <v>1.47E-2</v>
      </c>
      <c r="BE30" s="10">
        <v>1.03E-2</v>
      </c>
      <c r="BF30" s="10">
        <v>1.34E-2</v>
      </c>
      <c r="BG30" s="10">
        <v>1.83E-2</v>
      </c>
      <c r="BH30" s="10">
        <v>1.61E-2</v>
      </c>
      <c r="BI30" s="10">
        <v>5.5599999999999997E-2</v>
      </c>
      <c r="BJ30" s="10">
        <v>5.7400000000000003E-3</v>
      </c>
      <c r="BK30" s="33">
        <v>1.2999999999999999E-2</v>
      </c>
      <c r="BL30" s="10">
        <v>0.217</v>
      </c>
      <c r="BM30" s="10" t="s">
        <v>247</v>
      </c>
      <c r="BN30" s="10">
        <v>2.3400000000000001E-2</v>
      </c>
      <c r="BO30" s="10">
        <v>0.191</v>
      </c>
      <c r="BP30" s="10">
        <v>1.67E-2</v>
      </c>
      <c r="BQ30" s="10">
        <v>9.3299999999999998E-3</v>
      </c>
      <c r="BR30" s="10">
        <v>2.2499999999999999E-2</v>
      </c>
      <c r="BS30" s="10">
        <v>4.0099999999999997E-2</v>
      </c>
      <c r="BT30" s="10">
        <v>7.8100000000000003E-2</v>
      </c>
      <c r="BU30" s="10">
        <v>4.58E-2</v>
      </c>
      <c r="BV30" s="33">
        <v>1.9E-2</v>
      </c>
      <c r="BW30" s="33">
        <v>4.2999999999999997E-2</v>
      </c>
      <c r="BX30" s="10">
        <v>3.2899999999999999E-2</v>
      </c>
      <c r="BY30" s="10">
        <v>1.04E-2</v>
      </c>
      <c r="BZ30" s="10">
        <v>2.7799999999999998E-2</v>
      </c>
      <c r="CA30" s="10">
        <v>3.9199999999999999E-2</v>
      </c>
      <c r="CB30" s="10">
        <v>4.4299999999999999E-2</v>
      </c>
      <c r="CC30" s="10">
        <v>1.0800000000000001E-2</v>
      </c>
      <c r="CD30" s="10">
        <v>0.105</v>
      </c>
      <c r="CE30" s="10">
        <v>3.6200000000000003E-2</v>
      </c>
      <c r="CF30" s="10">
        <v>4.02E-2</v>
      </c>
      <c r="CG30" s="33">
        <v>1.0999999999999999E-2</v>
      </c>
      <c r="CH30" s="10">
        <v>7.8600000000000007E-3</v>
      </c>
      <c r="CI30" s="33">
        <v>3.5999999999999997E-2</v>
      </c>
    </row>
    <row r="31" spans="1:87" x14ac:dyDescent="0.25">
      <c r="A31" s="9" t="s">
        <v>24</v>
      </c>
      <c r="B31" s="10" t="s">
        <v>90</v>
      </c>
      <c r="C31" s="59" t="s">
        <v>247</v>
      </c>
      <c r="D31" s="36" t="s">
        <v>98</v>
      </c>
      <c r="E31" s="36" t="s">
        <v>98</v>
      </c>
      <c r="F31" s="36" t="s">
        <v>98</v>
      </c>
      <c r="G31" s="10">
        <v>2.3400000000000001E-3</v>
      </c>
      <c r="H31" s="10">
        <v>1.8000000000000001E-4</v>
      </c>
      <c r="I31" s="36" t="s">
        <v>110</v>
      </c>
      <c r="J31" s="36" t="s">
        <v>111</v>
      </c>
      <c r="K31" s="37" t="s">
        <v>125</v>
      </c>
      <c r="L31" s="37">
        <v>0.01</v>
      </c>
      <c r="M31" s="37" t="s">
        <v>125</v>
      </c>
      <c r="N31" s="10">
        <v>9.6000000000000002E-4</v>
      </c>
      <c r="O31" s="36" t="s">
        <v>111</v>
      </c>
      <c r="P31" s="36" t="s">
        <v>111</v>
      </c>
      <c r="Q31" s="10" t="s">
        <v>247</v>
      </c>
      <c r="R31" s="36" t="s">
        <v>98</v>
      </c>
      <c r="S31" s="36" t="s">
        <v>98</v>
      </c>
      <c r="T31" s="10">
        <v>3.3E-4</v>
      </c>
      <c r="U31" s="10">
        <v>2.3E-2</v>
      </c>
      <c r="V31" s="10">
        <v>8.4999999999999995E-4</v>
      </c>
      <c r="W31" s="10" t="s">
        <v>247</v>
      </c>
      <c r="X31" s="10" t="s">
        <v>247</v>
      </c>
      <c r="Y31" s="10" t="s">
        <v>247</v>
      </c>
      <c r="Z31" s="36" t="s">
        <v>98</v>
      </c>
      <c r="AA31" s="36" t="s">
        <v>110</v>
      </c>
      <c r="AB31" s="36" t="s">
        <v>110</v>
      </c>
      <c r="AC31" s="36" t="s">
        <v>111</v>
      </c>
      <c r="AD31" s="36" t="s">
        <v>111</v>
      </c>
      <c r="AE31" s="36" t="s">
        <v>98</v>
      </c>
      <c r="AF31" s="36" t="s">
        <v>111</v>
      </c>
      <c r="AG31" s="36" t="s">
        <v>111</v>
      </c>
      <c r="AH31" s="36" t="s">
        <v>111</v>
      </c>
      <c r="AI31" s="59" t="s">
        <v>247</v>
      </c>
      <c r="AJ31" s="36" t="s">
        <v>111</v>
      </c>
      <c r="AK31" s="36" t="s">
        <v>110</v>
      </c>
      <c r="AL31" s="36" t="s">
        <v>111</v>
      </c>
      <c r="AM31" s="36" t="s">
        <v>111</v>
      </c>
      <c r="AN31" s="36" t="s">
        <v>111</v>
      </c>
      <c r="AO31" s="36" t="s">
        <v>98</v>
      </c>
      <c r="AP31" s="36" t="s">
        <v>110</v>
      </c>
      <c r="AQ31" s="10">
        <v>5.1000000000000004E-3</v>
      </c>
      <c r="AR31" s="10">
        <v>3.3E-3</v>
      </c>
      <c r="AS31" s="33" t="s">
        <v>102</v>
      </c>
      <c r="AT31" s="10" t="s">
        <v>247</v>
      </c>
      <c r="AU31" s="37" t="s">
        <v>125</v>
      </c>
      <c r="AV31" s="37" t="s">
        <v>125</v>
      </c>
      <c r="AW31" s="37" t="s">
        <v>125</v>
      </c>
      <c r="AX31" s="33" t="s">
        <v>117</v>
      </c>
      <c r="AY31" s="36" t="s">
        <v>98</v>
      </c>
      <c r="AZ31" s="36" t="s">
        <v>110</v>
      </c>
      <c r="BA31" s="36" t="s">
        <v>110</v>
      </c>
      <c r="BB31" s="36" t="s">
        <v>111</v>
      </c>
      <c r="BC31" s="36">
        <v>1E-4</v>
      </c>
      <c r="BD31" s="37" t="s">
        <v>125</v>
      </c>
      <c r="BE31" s="10">
        <v>7.3999999999999999E-4</v>
      </c>
      <c r="BF31" s="33" t="s">
        <v>97</v>
      </c>
      <c r="BG31" s="37" t="s">
        <v>125</v>
      </c>
      <c r="BH31" s="10">
        <v>2.4000000000000001E-4</v>
      </c>
      <c r="BI31" s="36" t="s">
        <v>111</v>
      </c>
      <c r="BJ31" s="10">
        <v>1.9000000000000001E-4</v>
      </c>
      <c r="BK31" s="10">
        <v>2.2000000000000001E-4</v>
      </c>
      <c r="BL31" s="36" t="s">
        <v>111</v>
      </c>
      <c r="BM31" s="10" t="s">
        <v>247</v>
      </c>
      <c r="BN31" s="36" t="s">
        <v>111</v>
      </c>
      <c r="BO31" s="36" t="s">
        <v>111</v>
      </c>
      <c r="BP31" s="36" t="s">
        <v>111</v>
      </c>
      <c r="BQ31" s="36" t="s">
        <v>111</v>
      </c>
      <c r="BR31" s="36" t="s">
        <v>111</v>
      </c>
      <c r="BS31" s="36" t="s">
        <v>111</v>
      </c>
      <c r="BT31" s="36" t="s">
        <v>111</v>
      </c>
      <c r="BU31" s="36" t="s">
        <v>111</v>
      </c>
      <c r="BV31" s="36" t="s">
        <v>111</v>
      </c>
      <c r="BW31" s="36" t="s">
        <v>111</v>
      </c>
      <c r="BX31" s="36" t="s">
        <v>110</v>
      </c>
      <c r="BY31" s="36" t="s">
        <v>110</v>
      </c>
      <c r="BZ31" s="36" t="s">
        <v>111</v>
      </c>
      <c r="CA31" s="36" t="s">
        <v>110</v>
      </c>
      <c r="CB31" s="36" t="s">
        <v>110</v>
      </c>
      <c r="CC31" s="36" t="s">
        <v>110</v>
      </c>
      <c r="CD31" s="36" t="s">
        <v>111</v>
      </c>
      <c r="CE31" s="36" t="s">
        <v>111</v>
      </c>
      <c r="CF31" s="36" t="s">
        <v>111</v>
      </c>
      <c r="CG31" s="36" t="s">
        <v>110</v>
      </c>
      <c r="CH31" s="36" t="s">
        <v>110</v>
      </c>
      <c r="CI31" s="36" t="s">
        <v>111</v>
      </c>
    </row>
    <row r="32" spans="1:87" x14ac:dyDescent="0.25">
      <c r="A32" s="9" t="s">
        <v>25</v>
      </c>
      <c r="B32" s="10" t="s">
        <v>90</v>
      </c>
      <c r="C32" s="59" t="s">
        <v>247</v>
      </c>
      <c r="D32" s="10" t="s">
        <v>99</v>
      </c>
      <c r="E32" s="10" t="s">
        <v>99</v>
      </c>
      <c r="F32" s="10" t="s">
        <v>99</v>
      </c>
      <c r="G32" s="36" t="s">
        <v>111</v>
      </c>
      <c r="H32" s="38" t="s">
        <v>104</v>
      </c>
      <c r="I32" s="36" t="s">
        <v>111</v>
      </c>
      <c r="J32" s="38" t="s">
        <v>104</v>
      </c>
      <c r="K32" s="33" t="s">
        <v>97</v>
      </c>
      <c r="L32" s="33" t="s">
        <v>97</v>
      </c>
      <c r="M32" s="33" t="s">
        <v>97</v>
      </c>
      <c r="N32" s="38" t="s">
        <v>104</v>
      </c>
      <c r="O32" s="38" t="s">
        <v>104</v>
      </c>
      <c r="P32" s="38" t="s">
        <v>104</v>
      </c>
      <c r="Q32" s="10" t="s">
        <v>247</v>
      </c>
      <c r="R32" s="10" t="s">
        <v>99</v>
      </c>
      <c r="S32" s="10" t="s">
        <v>99</v>
      </c>
      <c r="T32" s="38" t="s">
        <v>104</v>
      </c>
      <c r="U32" s="37" t="s">
        <v>125</v>
      </c>
      <c r="V32" s="38" t="s">
        <v>104</v>
      </c>
      <c r="W32" s="10" t="s">
        <v>247</v>
      </c>
      <c r="X32" s="10" t="s">
        <v>247</v>
      </c>
      <c r="Y32" s="10" t="s">
        <v>247</v>
      </c>
      <c r="Z32" s="10" t="s">
        <v>99</v>
      </c>
      <c r="AA32" s="36" t="s">
        <v>111</v>
      </c>
      <c r="AB32" s="36" t="s">
        <v>111</v>
      </c>
      <c r="AC32" s="38" t="s">
        <v>104</v>
      </c>
      <c r="AD32" s="38" t="s">
        <v>104</v>
      </c>
      <c r="AE32" s="10" t="s">
        <v>99</v>
      </c>
      <c r="AF32" s="38" t="s">
        <v>104</v>
      </c>
      <c r="AG32" s="38" t="s">
        <v>104</v>
      </c>
      <c r="AH32" s="63" t="s">
        <v>104</v>
      </c>
      <c r="AI32" s="59" t="s">
        <v>247</v>
      </c>
      <c r="AJ32" s="63" t="s">
        <v>104</v>
      </c>
      <c r="AK32" s="36" t="s">
        <v>111</v>
      </c>
      <c r="AL32" s="63" t="s">
        <v>104</v>
      </c>
      <c r="AM32" s="63" t="s">
        <v>104</v>
      </c>
      <c r="AN32" s="38" t="s">
        <v>104</v>
      </c>
      <c r="AO32" s="10" t="s">
        <v>99</v>
      </c>
      <c r="AP32" s="36" t="s">
        <v>111</v>
      </c>
      <c r="AQ32" s="33" t="s">
        <v>102</v>
      </c>
      <c r="AR32" s="33" t="s">
        <v>102</v>
      </c>
      <c r="AS32" s="36" t="s">
        <v>98</v>
      </c>
      <c r="AT32" s="10" t="s">
        <v>247</v>
      </c>
      <c r="AU32" s="33" t="s">
        <v>97</v>
      </c>
      <c r="AV32" s="33" t="s">
        <v>97</v>
      </c>
      <c r="AW32" s="33" t="s">
        <v>97</v>
      </c>
      <c r="AX32" s="33" t="s">
        <v>102</v>
      </c>
      <c r="AY32" s="10" t="s">
        <v>99</v>
      </c>
      <c r="AZ32" s="36" t="s">
        <v>111</v>
      </c>
      <c r="BA32" s="36" t="s">
        <v>111</v>
      </c>
      <c r="BB32" s="38" t="s">
        <v>104</v>
      </c>
      <c r="BC32" s="38" t="s">
        <v>104</v>
      </c>
      <c r="BD32" s="33" t="s">
        <v>97</v>
      </c>
      <c r="BE32" s="36" t="s">
        <v>111</v>
      </c>
      <c r="BF32" s="10" t="s">
        <v>106</v>
      </c>
      <c r="BG32" s="33" t="s">
        <v>97</v>
      </c>
      <c r="BH32" s="38" t="s">
        <v>104</v>
      </c>
      <c r="BI32" s="38" t="s">
        <v>104</v>
      </c>
      <c r="BJ32" s="38" t="s">
        <v>104</v>
      </c>
      <c r="BK32" s="36" t="s">
        <v>111</v>
      </c>
      <c r="BL32" s="38" t="s">
        <v>104</v>
      </c>
      <c r="BM32" s="10" t="s">
        <v>247</v>
      </c>
      <c r="BN32" s="38" t="s">
        <v>104</v>
      </c>
      <c r="BO32" s="38" t="s">
        <v>104</v>
      </c>
      <c r="BP32" s="38" t="s">
        <v>104</v>
      </c>
      <c r="BQ32" s="38" t="s">
        <v>104</v>
      </c>
      <c r="BR32" s="38" t="s">
        <v>104</v>
      </c>
      <c r="BS32" s="38" t="s">
        <v>104</v>
      </c>
      <c r="BT32" s="38" t="s">
        <v>104</v>
      </c>
      <c r="BU32" s="38" t="s">
        <v>104</v>
      </c>
      <c r="BV32" s="38" t="s">
        <v>104</v>
      </c>
      <c r="BW32" s="38" t="s">
        <v>104</v>
      </c>
      <c r="BX32" s="36" t="s">
        <v>111</v>
      </c>
      <c r="BY32" s="36" t="s">
        <v>111</v>
      </c>
      <c r="BZ32" s="38" t="s">
        <v>104</v>
      </c>
      <c r="CA32" s="36" t="s">
        <v>111</v>
      </c>
      <c r="CB32" s="36" t="s">
        <v>111</v>
      </c>
      <c r="CC32" s="36" t="s">
        <v>111</v>
      </c>
      <c r="CD32" s="38" t="s">
        <v>104</v>
      </c>
      <c r="CE32" s="38" t="s">
        <v>104</v>
      </c>
      <c r="CF32" s="38" t="s">
        <v>104</v>
      </c>
      <c r="CG32" s="36" t="s">
        <v>111</v>
      </c>
      <c r="CH32" s="36" t="s">
        <v>111</v>
      </c>
      <c r="CI32" s="38" t="s">
        <v>104</v>
      </c>
    </row>
    <row r="33" spans="1:87" x14ac:dyDescent="0.25">
      <c r="A33" s="9" t="s">
        <v>26</v>
      </c>
      <c r="B33" s="10" t="s">
        <v>90</v>
      </c>
      <c r="C33" s="59">
        <v>1.5</v>
      </c>
      <c r="D33" s="37" t="s">
        <v>100</v>
      </c>
      <c r="E33" s="37" t="s">
        <v>100</v>
      </c>
      <c r="F33" s="37" t="s">
        <v>100</v>
      </c>
      <c r="G33" s="10">
        <v>7.8E-2</v>
      </c>
      <c r="H33" s="10">
        <v>1.9E-2</v>
      </c>
      <c r="I33" s="37" t="s">
        <v>123</v>
      </c>
      <c r="J33" s="37" t="s">
        <v>125</v>
      </c>
      <c r="K33" s="32" t="s">
        <v>128</v>
      </c>
      <c r="L33" s="32" t="s">
        <v>128</v>
      </c>
      <c r="M33" s="32" t="s">
        <v>128</v>
      </c>
      <c r="N33" s="37" t="s">
        <v>125</v>
      </c>
      <c r="O33" s="37" t="s">
        <v>125</v>
      </c>
      <c r="P33" s="37" t="s">
        <v>125</v>
      </c>
      <c r="Q33" s="10" t="s">
        <v>247</v>
      </c>
      <c r="R33" s="37" t="s">
        <v>100</v>
      </c>
      <c r="S33" s="37" t="s">
        <v>100</v>
      </c>
      <c r="T33" s="37" t="s">
        <v>125</v>
      </c>
      <c r="U33" s="47" t="s">
        <v>146</v>
      </c>
      <c r="V33" s="37" t="s">
        <v>125</v>
      </c>
      <c r="W33" s="10" t="s">
        <v>247</v>
      </c>
      <c r="X33" s="10" t="s">
        <v>247</v>
      </c>
      <c r="Y33" s="10" t="s">
        <v>247</v>
      </c>
      <c r="Z33" s="37" t="s">
        <v>100</v>
      </c>
      <c r="AA33" s="37" t="s">
        <v>123</v>
      </c>
      <c r="AB33" s="37" t="s">
        <v>123</v>
      </c>
      <c r="AC33" s="37" t="s">
        <v>125</v>
      </c>
      <c r="AD33" s="37" t="s">
        <v>125</v>
      </c>
      <c r="AE33" s="37" t="s">
        <v>100</v>
      </c>
      <c r="AF33" s="37" t="s">
        <v>125</v>
      </c>
      <c r="AG33" s="37" t="s">
        <v>125</v>
      </c>
      <c r="AH33" s="37" t="s">
        <v>125</v>
      </c>
      <c r="AI33" s="59" t="s">
        <v>247</v>
      </c>
      <c r="AJ33" s="37" t="s">
        <v>125</v>
      </c>
      <c r="AK33" s="37" t="s">
        <v>123</v>
      </c>
      <c r="AL33" s="37" t="s">
        <v>125</v>
      </c>
      <c r="AM33" s="37" t="s">
        <v>125</v>
      </c>
      <c r="AN33" s="37" t="s">
        <v>125</v>
      </c>
      <c r="AO33" s="37" t="s">
        <v>100</v>
      </c>
      <c r="AP33" s="37" t="s">
        <v>123</v>
      </c>
      <c r="AQ33" s="31" t="s">
        <v>182</v>
      </c>
      <c r="AR33" s="31" t="s">
        <v>182</v>
      </c>
      <c r="AS33" s="31" t="s">
        <v>114</v>
      </c>
      <c r="AT33" s="10" t="s">
        <v>247</v>
      </c>
      <c r="AU33" s="32" t="s">
        <v>128</v>
      </c>
      <c r="AV33" s="32" t="s">
        <v>128</v>
      </c>
      <c r="AW33" s="32" t="s">
        <v>128</v>
      </c>
      <c r="AX33" s="31" t="s">
        <v>182</v>
      </c>
      <c r="AY33" s="37" t="s">
        <v>100</v>
      </c>
      <c r="AZ33" s="37" t="s">
        <v>123</v>
      </c>
      <c r="BA33" s="37" t="s">
        <v>123</v>
      </c>
      <c r="BB33" s="37" t="s">
        <v>125</v>
      </c>
      <c r="BC33" s="37" t="s">
        <v>125</v>
      </c>
      <c r="BD33" s="32" t="s">
        <v>128</v>
      </c>
      <c r="BE33" s="37" t="s">
        <v>123</v>
      </c>
      <c r="BF33" s="31" t="s">
        <v>137</v>
      </c>
      <c r="BG33" s="32" t="s">
        <v>128</v>
      </c>
      <c r="BH33" s="37" t="s">
        <v>125</v>
      </c>
      <c r="BI33" s="37" t="s">
        <v>125</v>
      </c>
      <c r="BJ33" s="37" t="s">
        <v>125</v>
      </c>
      <c r="BK33" s="37" t="s">
        <v>123</v>
      </c>
      <c r="BL33" s="37" t="s">
        <v>125</v>
      </c>
      <c r="BM33" s="10" t="s">
        <v>247</v>
      </c>
      <c r="BN33" s="37" t="s">
        <v>125</v>
      </c>
      <c r="BO33" s="37">
        <v>0.01</v>
      </c>
      <c r="BP33" s="37">
        <v>0.04</v>
      </c>
      <c r="BQ33" s="37" t="s">
        <v>125</v>
      </c>
      <c r="BR33" s="10">
        <v>1.4999999999999999E-2</v>
      </c>
      <c r="BS33" s="10">
        <v>1.2999999999999999E-2</v>
      </c>
      <c r="BT33" s="10">
        <v>1.0999999999999999E-2</v>
      </c>
      <c r="BU33" s="10">
        <v>1.2E-2</v>
      </c>
      <c r="BV33" s="37" t="s">
        <v>125</v>
      </c>
      <c r="BW33" s="37" t="s">
        <v>125</v>
      </c>
      <c r="BX33" s="37" t="s">
        <v>123</v>
      </c>
      <c r="BY33" s="37" t="s">
        <v>123</v>
      </c>
      <c r="BZ33" s="10">
        <v>2.3E-2</v>
      </c>
      <c r="CA33" s="37" t="s">
        <v>123</v>
      </c>
      <c r="CB33" s="37" t="s">
        <v>123</v>
      </c>
      <c r="CC33" s="37" t="s">
        <v>123</v>
      </c>
      <c r="CD33" s="10">
        <v>1.2999999999999999E-2</v>
      </c>
      <c r="CE33" s="37" t="s">
        <v>125</v>
      </c>
      <c r="CF33" s="10">
        <v>2.3E-2</v>
      </c>
      <c r="CG33" s="37" t="s">
        <v>123</v>
      </c>
      <c r="CH33" s="37" t="s">
        <v>123</v>
      </c>
      <c r="CI33" s="10">
        <v>3.7999999999999999E-2</v>
      </c>
    </row>
    <row r="34" spans="1:87" x14ac:dyDescent="0.25">
      <c r="A34" s="9" t="s">
        <v>27</v>
      </c>
      <c r="B34" s="10" t="s">
        <v>90</v>
      </c>
      <c r="C34" s="59" t="s">
        <v>330</v>
      </c>
      <c r="D34" s="10" t="s">
        <v>101</v>
      </c>
      <c r="E34" s="10" t="s">
        <v>101</v>
      </c>
      <c r="F34" s="52">
        <v>4.4700000000000002E-4</v>
      </c>
      <c r="G34" s="38" t="s">
        <v>112</v>
      </c>
      <c r="H34" s="39" t="s">
        <v>119</v>
      </c>
      <c r="I34" s="52">
        <v>1.08E-3</v>
      </c>
      <c r="J34" s="39" t="s">
        <v>119</v>
      </c>
      <c r="K34" s="48" t="s">
        <v>98</v>
      </c>
      <c r="L34" s="52">
        <v>0.31900000000000001</v>
      </c>
      <c r="M34" s="52">
        <v>0.189</v>
      </c>
      <c r="N34" s="10">
        <v>1.05E-4</v>
      </c>
      <c r="O34" s="10">
        <v>2.3099999999999999E-5</v>
      </c>
      <c r="P34" s="39" t="s">
        <v>119</v>
      </c>
      <c r="Q34" s="10" t="s">
        <v>247</v>
      </c>
      <c r="R34" s="10">
        <v>1.9699999999999999E-4</v>
      </c>
      <c r="S34" s="10" t="s">
        <v>101</v>
      </c>
      <c r="T34" s="10">
        <v>7.7899999999999996E-5</v>
      </c>
      <c r="U34" s="52">
        <v>1.01</v>
      </c>
      <c r="V34" s="10">
        <v>6.8800000000000005E-5</v>
      </c>
      <c r="W34" s="10" t="s">
        <v>247</v>
      </c>
      <c r="X34" s="10" t="s">
        <v>247</v>
      </c>
      <c r="Y34" s="10" t="s">
        <v>247</v>
      </c>
      <c r="Z34" s="52">
        <v>5.9699999999999996E-3</v>
      </c>
      <c r="AA34" s="10">
        <v>1.26E-4</v>
      </c>
      <c r="AB34" s="38" t="s">
        <v>112</v>
      </c>
      <c r="AC34" s="10">
        <v>2.1100000000000001E-4</v>
      </c>
      <c r="AD34" s="10">
        <v>2.4899999999999999E-5</v>
      </c>
      <c r="AE34" s="56">
        <v>6.0999999999999997E-4</v>
      </c>
      <c r="AF34" s="10">
        <v>1.6099999999999998E-5</v>
      </c>
      <c r="AG34" s="52">
        <v>4.08E-4</v>
      </c>
      <c r="AH34" s="59">
        <v>3.6900000000000002E-4</v>
      </c>
      <c r="AI34" s="59" t="s">
        <v>247</v>
      </c>
      <c r="AJ34" s="52">
        <v>3.4499999999999999E-3</v>
      </c>
      <c r="AK34" s="52">
        <v>9.7599999999999998E-4</v>
      </c>
      <c r="AL34" s="52">
        <v>6.6200000000000005E-4</v>
      </c>
      <c r="AM34" s="52">
        <v>1.0499999999999999E-3</v>
      </c>
      <c r="AN34" s="10">
        <v>3.7299999999999999E-5</v>
      </c>
      <c r="AO34" s="52">
        <v>4.45E-3</v>
      </c>
      <c r="AP34" s="10">
        <v>1.5699999999999999E-4</v>
      </c>
      <c r="AQ34" s="52">
        <v>7.4499999999999997E-2</v>
      </c>
      <c r="AR34" s="52">
        <v>5.9499999999999997E-2</v>
      </c>
      <c r="AS34" s="52">
        <v>5.4600000000000003E-2</v>
      </c>
      <c r="AT34" s="10" t="s">
        <v>247</v>
      </c>
      <c r="AU34" s="52">
        <v>0.28699999999999998</v>
      </c>
      <c r="AV34" s="52">
        <v>0.53500000000000003</v>
      </c>
      <c r="AW34" s="52">
        <v>0.56499999999999995</v>
      </c>
      <c r="AX34" s="52">
        <v>2.1100000000000001E-2</v>
      </c>
      <c r="AY34" s="52">
        <v>1.0300000000000001E-3</v>
      </c>
      <c r="AZ34" s="10">
        <v>2.9E-5</v>
      </c>
      <c r="BA34" s="52">
        <v>1.9400000000000001E-3</v>
      </c>
      <c r="BB34" s="10">
        <v>1.3200000000000001E-4</v>
      </c>
      <c r="BC34" s="52">
        <v>8.9499999999999996E-4</v>
      </c>
      <c r="BD34" s="52">
        <v>0.14499999999999999</v>
      </c>
      <c r="BE34" s="52">
        <v>1.99E-3</v>
      </c>
      <c r="BF34" s="54">
        <v>0.11</v>
      </c>
      <c r="BG34" s="52">
        <v>0.39600000000000002</v>
      </c>
      <c r="BH34" s="10">
        <v>2.69E-5</v>
      </c>
      <c r="BI34" s="10">
        <v>5.9000000000000003E-6</v>
      </c>
      <c r="BJ34" s="10">
        <v>1.04E-5</v>
      </c>
      <c r="BK34" s="10">
        <v>4.5000000000000003E-5</v>
      </c>
      <c r="BL34" s="39">
        <v>7.9999999999999996E-6</v>
      </c>
      <c r="BM34" s="10" t="s">
        <v>247</v>
      </c>
      <c r="BN34" s="10">
        <v>6.4900000000000005E-5</v>
      </c>
      <c r="BO34" s="39" t="s">
        <v>119</v>
      </c>
      <c r="BP34" s="39" t="s">
        <v>119</v>
      </c>
      <c r="BQ34" s="52">
        <v>1.1100000000000001E-3</v>
      </c>
      <c r="BR34" s="39" t="s">
        <v>119</v>
      </c>
      <c r="BS34" s="10">
        <v>4.1399999999999997E-5</v>
      </c>
      <c r="BT34" s="10">
        <v>6.0600000000000003E-5</v>
      </c>
      <c r="BU34" s="10">
        <v>2.0699999999999998E-5</v>
      </c>
      <c r="BV34" s="39" t="s">
        <v>119</v>
      </c>
      <c r="BW34" s="39" t="s">
        <v>119</v>
      </c>
      <c r="BX34" s="38" t="s">
        <v>112</v>
      </c>
      <c r="BY34" s="10">
        <v>2.9E-5</v>
      </c>
      <c r="BZ34" s="52">
        <v>5.2099999999999998E-4</v>
      </c>
      <c r="CA34" s="52">
        <v>5.3600000000000002E-4</v>
      </c>
      <c r="CB34" s="10">
        <v>8.8999999999999995E-5</v>
      </c>
      <c r="CC34" s="10">
        <v>2.8E-5</v>
      </c>
      <c r="CD34" s="10">
        <v>2.1100000000000001E-5</v>
      </c>
      <c r="CE34" s="10">
        <v>1.47E-4</v>
      </c>
      <c r="CF34" s="39" t="s">
        <v>119</v>
      </c>
      <c r="CG34" s="10">
        <v>1.95E-4</v>
      </c>
      <c r="CH34" s="10">
        <v>2.33E-4</v>
      </c>
      <c r="CI34" s="10">
        <v>9.5999999999999996E-6</v>
      </c>
    </row>
    <row r="35" spans="1:87" s="20" customFormat="1" x14ac:dyDescent="0.25">
      <c r="A35" s="11" t="s">
        <v>241</v>
      </c>
      <c r="B35" s="11" t="s">
        <v>90</v>
      </c>
      <c r="C35" s="59" t="s">
        <v>247</v>
      </c>
      <c r="D35" s="11">
        <v>3.6999999999999999E-4</v>
      </c>
      <c r="E35" s="11">
        <v>3.6999999999999999E-4</v>
      </c>
      <c r="F35" s="11">
        <v>3.6999999999999999E-4</v>
      </c>
      <c r="G35" s="11">
        <v>3.6999999999999999E-4</v>
      </c>
      <c r="H35" s="11">
        <v>3.6999999999999999E-4</v>
      </c>
      <c r="I35" s="11">
        <v>3.6999999999999999E-4</v>
      </c>
      <c r="J35" s="11">
        <v>3.6999999999999999E-4</v>
      </c>
      <c r="K35" s="11">
        <v>3.6999999999999999E-4</v>
      </c>
      <c r="L35" s="11">
        <v>3.6999999999999999E-4</v>
      </c>
      <c r="M35" s="11">
        <v>3.6999999999999999E-4</v>
      </c>
      <c r="N35" s="11">
        <v>3.1500000000000001E-4</v>
      </c>
      <c r="O35" s="11">
        <v>1.226E-4</v>
      </c>
      <c r="P35" s="11">
        <v>3.6999999999999999E-4</v>
      </c>
      <c r="Q35" s="10" t="s">
        <v>247</v>
      </c>
      <c r="R35" s="11">
        <v>3.6999999999999999E-4</v>
      </c>
      <c r="S35" s="11">
        <v>3.6999999999999999E-4</v>
      </c>
      <c r="T35" s="11">
        <v>3.6999999999999999E-4</v>
      </c>
      <c r="U35" s="11">
        <v>3.6999999999999999E-4</v>
      </c>
      <c r="V35" s="11">
        <v>3.6999999999999999E-4</v>
      </c>
      <c r="W35" s="10" t="s">
        <v>247</v>
      </c>
      <c r="X35" s="10" t="s">
        <v>247</v>
      </c>
      <c r="Y35" s="10" t="s">
        <v>247</v>
      </c>
      <c r="Z35" s="11">
        <v>3.6999999999999999E-4</v>
      </c>
      <c r="AA35" s="11">
        <v>3.6999999999999999E-4</v>
      </c>
      <c r="AB35" s="11">
        <v>3.6999999999999999E-4</v>
      </c>
      <c r="AC35" s="11">
        <v>3.6999999999999999E-4</v>
      </c>
      <c r="AD35" s="11">
        <v>3.6999999999999999E-4</v>
      </c>
      <c r="AE35" s="11">
        <v>3.6999999999999999E-4</v>
      </c>
      <c r="AF35" s="11">
        <v>3.6999999999999999E-4</v>
      </c>
      <c r="AG35" s="11">
        <v>3.6999999999999999E-4</v>
      </c>
      <c r="AH35" s="62">
        <v>3.6999999999999999E-4</v>
      </c>
      <c r="AI35" s="59" t="s">
        <v>247</v>
      </c>
      <c r="AJ35" s="62">
        <v>3.6999999999999999E-4</v>
      </c>
      <c r="AK35" s="62">
        <v>3.6999999999999999E-4</v>
      </c>
      <c r="AL35" s="62">
        <v>3.6999999999999999E-4</v>
      </c>
      <c r="AM35" s="62">
        <v>3.6999999999999999E-4</v>
      </c>
      <c r="AN35" s="11">
        <v>3.6999999999999999E-4</v>
      </c>
      <c r="AO35" s="11">
        <v>3.6999999999999999E-4</v>
      </c>
      <c r="AP35" s="11">
        <v>3.6999999999999999E-4</v>
      </c>
      <c r="AQ35" s="11">
        <v>3.6999999999999999E-4</v>
      </c>
      <c r="AR35" s="11">
        <v>3.6999999999999999E-4</v>
      </c>
      <c r="AS35" s="11">
        <v>3.6999999999999999E-4</v>
      </c>
      <c r="AT35" s="10" t="s">
        <v>247</v>
      </c>
      <c r="AU35" s="11">
        <v>3.6999999999999999E-4</v>
      </c>
      <c r="AV35" s="11">
        <v>3.6999999999999999E-4</v>
      </c>
      <c r="AW35" s="11">
        <v>3.6999999999999999E-4</v>
      </c>
      <c r="AX35" s="11">
        <v>3.6999999999999999E-4</v>
      </c>
      <c r="AY35" s="11">
        <v>3.6999999999999999E-4</v>
      </c>
      <c r="AZ35" s="11">
        <v>3.6999999999999999E-4</v>
      </c>
      <c r="BA35" s="11">
        <v>3.6999999999999999E-4</v>
      </c>
      <c r="BB35" s="11">
        <v>3.6999999999999999E-4</v>
      </c>
      <c r="BC35" s="11">
        <v>3.6999999999999999E-4</v>
      </c>
      <c r="BD35" s="11">
        <v>3.6999999999999999E-4</v>
      </c>
      <c r="BE35" s="11">
        <v>3.6999999999999999E-4</v>
      </c>
      <c r="BF35" s="11">
        <v>3.6999999999999999E-4</v>
      </c>
      <c r="BG35" s="11">
        <v>3.6999999999999999E-4</v>
      </c>
      <c r="BH35" s="11">
        <v>3.6999999999999999E-4</v>
      </c>
      <c r="BI35" s="11">
        <v>1.7699999999999999E-4</v>
      </c>
      <c r="BJ35" s="11">
        <v>3.6999999999999999E-4</v>
      </c>
      <c r="BK35" s="11">
        <v>3.6999999999999999E-4</v>
      </c>
      <c r="BL35" s="35">
        <v>3.4000000000000002E-4</v>
      </c>
      <c r="BM35" s="10" t="s">
        <v>247</v>
      </c>
      <c r="BN35" s="11">
        <v>3.6999999999999999E-4</v>
      </c>
      <c r="BO35" s="11">
        <v>3.6699999999999998E-4</v>
      </c>
      <c r="BP35" s="11">
        <v>2.9599999999999998E-4</v>
      </c>
      <c r="BQ35" s="11">
        <v>3.6999999999999999E-4</v>
      </c>
      <c r="BR35" s="11">
        <v>3.6999999999999999E-4</v>
      </c>
      <c r="BS35" s="11">
        <v>3.6999999999999999E-4</v>
      </c>
      <c r="BT35" s="11">
        <v>3.6999999999999999E-4</v>
      </c>
      <c r="BU35" s="11">
        <v>3.6999999999999999E-4</v>
      </c>
      <c r="BV35" s="11">
        <v>2.13E-4</v>
      </c>
      <c r="BW35" s="11">
        <v>2.6800000000000001E-4</v>
      </c>
      <c r="BX35" s="11">
        <v>3.6999999999999999E-4</v>
      </c>
      <c r="BY35" s="11">
        <v>3.6999999999999999E-4</v>
      </c>
      <c r="BZ35" s="11">
        <v>3.6999999999999999E-4</v>
      </c>
      <c r="CA35" s="11">
        <v>3.6999999999999999E-4</v>
      </c>
      <c r="CB35" s="11">
        <v>3.6999999999999999E-4</v>
      </c>
      <c r="CC35" s="11">
        <v>3.6999999999999999E-4</v>
      </c>
      <c r="CD35" s="11">
        <v>3.6999999999999999E-4</v>
      </c>
      <c r="CE35" s="11">
        <v>3.6999999999999999E-4</v>
      </c>
      <c r="CF35" s="11">
        <v>3.6999999999999999E-4</v>
      </c>
      <c r="CG35" s="11">
        <v>3.6999999999999999E-4</v>
      </c>
      <c r="CH35" s="11">
        <v>3.6999999999999999E-4</v>
      </c>
      <c r="CI35" s="11">
        <v>3.6999999999999999E-4</v>
      </c>
    </row>
    <row r="36" spans="1:87" x14ac:dyDescent="0.25">
      <c r="A36" s="9" t="s">
        <v>28</v>
      </c>
      <c r="B36" s="10" t="s">
        <v>90</v>
      </c>
      <c r="C36" s="59" t="s">
        <v>247</v>
      </c>
      <c r="D36" s="10">
        <v>687</v>
      </c>
      <c r="E36" s="10">
        <v>690</v>
      </c>
      <c r="F36" s="10">
        <v>650</v>
      </c>
      <c r="G36" s="10">
        <v>206</v>
      </c>
      <c r="H36" s="10">
        <v>192</v>
      </c>
      <c r="I36" s="10">
        <v>325</v>
      </c>
      <c r="J36" s="10">
        <v>248</v>
      </c>
      <c r="K36" s="10">
        <v>381</v>
      </c>
      <c r="L36" s="10">
        <v>401</v>
      </c>
      <c r="M36" s="10">
        <v>376</v>
      </c>
      <c r="N36" s="10">
        <v>58.3</v>
      </c>
      <c r="O36" s="10">
        <v>21.4</v>
      </c>
      <c r="P36" s="10">
        <v>128</v>
      </c>
      <c r="Q36" s="10" t="s">
        <v>247</v>
      </c>
      <c r="R36" s="10">
        <v>544</v>
      </c>
      <c r="S36" s="10">
        <v>342</v>
      </c>
      <c r="T36" s="10">
        <v>94.6</v>
      </c>
      <c r="U36" s="10">
        <v>426</v>
      </c>
      <c r="V36" s="10">
        <v>104</v>
      </c>
      <c r="W36" s="10" t="s">
        <v>247</v>
      </c>
      <c r="X36" s="10" t="s">
        <v>247</v>
      </c>
      <c r="Y36" s="10" t="s">
        <v>247</v>
      </c>
      <c r="Z36" s="10">
        <v>529</v>
      </c>
      <c r="AA36" s="10">
        <v>304</v>
      </c>
      <c r="AB36" s="10">
        <v>316</v>
      </c>
      <c r="AC36" s="10">
        <v>213</v>
      </c>
      <c r="AD36" s="10">
        <v>279</v>
      </c>
      <c r="AE36" s="10">
        <v>719</v>
      </c>
      <c r="AF36" s="10">
        <v>156</v>
      </c>
      <c r="AG36" s="10">
        <v>143</v>
      </c>
      <c r="AH36" s="59">
        <v>96.3</v>
      </c>
      <c r="AI36" s="59" t="s">
        <v>247</v>
      </c>
      <c r="AJ36" s="59">
        <v>249</v>
      </c>
      <c r="AK36" s="59">
        <v>141</v>
      </c>
      <c r="AL36" s="59">
        <v>68.599999999999994</v>
      </c>
      <c r="AM36" s="59">
        <v>161</v>
      </c>
      <c r="AN36" s="10">
        <v>130</v>
      </c>
      <c r="AO36" s="10">
        <v>533</v>
      </c>
      <c r="AP36" s="10">
        <v>568</v>
      </c>
      <c r="AQ36" s="10">
        <v>467</v>
      </c>
      <c r="AR36" s="10">
        <v>501</v>
      </c>
      <c r="AS36" s="10">
        <v>198</v>
      </c>
      <c r="AT36" s="10" t="s">
        <v>247</v>
      </c>
      <c r="AU36" s="10">
        <v>475</v>
      </c>
      <c r="AV36" s="10">
        <v>478</v>
      </c>
      <c r="AW36" s="10">
        <v>448</v>
      </c>
      <c r="AX36" s="10">
        <v>578</v>
      </c>
      <c r="AY36" s="10">
        <v>544</v>
      </c>
      <c r="AZ36" s="10">
        <v>596</v>
      </c>
      <c r="BA36" s="10">
        <v>189</v>
      </c>
      <c r="BB36" s="10">
        <v>118</v>
      </c>
      <c r="BC36" s="10">
        <v>229</v>
      </c>
      <c r="BD36" s="10">
        <v>455</v>
      </c>
      <c r="BE36" s="10">
        <v>135</v>
      </c>
      <c r="BF36" s="10">
        <v>521</v>
      </c>
      <c r="BG36" s="10">
        <v>427</v>
      </c>
      <c r="BH36" s="32">
        <v>89</v>
      </c>
      <c r="BI36" s="10">
        <v>13.4</v>
      </c>
      <c r="BJ36" s="10">
        <v>160</v>
      </c>
      <c r="BK36" s="10">
        <v>307</v>
      </c>
      <c r="BL36" s="10">
        <v>78.099999999999994</v>
      </c>
      <c r="BM36" s="10" t="s">
        <v>247</v>
      </c>
      <c r="BN36" s="10">
        <v>107</v>
      </c>
      <c r="BO36" s="10">
        <v>69.8</v>
      </c>
      <c r="BP36" s="10">
        <v>48.6</v>
      </c>
      <c r="BQ36" s="10">
        <v>236</v>
      </c>
      <c r="BR36" s="10">
        <v>236</v>
      </c>
      <c r="BS36" s="10">
        <v>144</v>
      </c>
      <c r="BT36" s="10">
        <v>96.3</v>
      </c>
      <c r="BU36" s="10">
        <v>160</v>
      </c>
      <c r="BV36" s="10">
        <v>42.9</v>
      </c>
      <c r="BW36" s="10">
        <v>56.8</v>
      </c>
      <c r="BX36" s="10">
        <v>613</v>
      </c>
      <c r="BY36" s="10">
        <v>484</v>
      </c>
      <c r="BZ36" s="10">
        <v>90.9</v>
      </c>
      <c r="CA36" s="10">
        <v>315</v>
      </c>
      <c r="CB36" s="10">
        <v>472</v>
      </c>
      <c r="CC36" s="10">
        <v>410</v>
      </c>
      <c r="CD36" s="10">
        <v>103</v>
      </c>
      <c r="CE36" s="10">
        <v>186</v>
      </c>
      <c r="CF36" s="10">
        <v>219</v>
      </c>
      <c r="CG36" s="10">
        <v>588</v>
      </c>
      <c r="CH36" s="10">
        <v>422</v>
      </c>
      <c r="CI36" s="32">
        <v>93</v>
      </c>
    </row>
    <row r="37" spans="1:87" x14ac:dyDescent="0.25">
      <c r="A37" s="9" t="s">
        <v>29</v>
      </c>
      <c r="B37" s="10" t="s">
        <v>90</v>
      </c>
      <c r="C37" s="59" t="s">
        <v>247</v>
      </c>
      <c r="D37" s="36" t="s">
        <v>98</v>
      </c>
      <c r="E37" s="36" t="s">
        <v>98</v>
      </c>
      <c r="F37" s="36" t="s">
        <v>98</v>
      </c>
      <c r="G37" s="36" t="s">
        <v>110</v>
      </c>
      <c r="H37" s="36" t="s">
        <v>111</v>
      </c>
      <c r="I37" s="36" t="s">
        <v>110</v>
      </c>
      <c r="J37" s="36" t="s">
        <v>111</v>
      </c>
      <c r="K37" s="37" t="s">
        <v>125</v>
      </c>
      <c r="L37" s="37" t="s">
        <v>125</v>
      </c>
      <c r="M37" s="37" t="s">
        <v>125</v>
      </c>
      <c r="N37" s="10">
        <v>1.16E-3</v>
      </c>
      <c r="O37" s="10">
        <v>1.42E-3</v>
      </c>
      <c r="P37" s="10">
        <v>7.6000000000000004E-4</v>
      </c>
      <c r="Q37" s="10" t="s">
        <v>247</v>
      </c>
      <c r="R37" s="36" t="s">
        <v>98</v>
      </c>
      <c r="S37" s="10">
        <v>1.6100000000000001E-3</v>
      </c>
      <c r="T37" s="10">
        <v>6.7000000000000002E-4</v>
      </c>
      <c r="U37" s="37" t="s">
        <v>123</v>
      </c>
      <c r="V37" s="10">
        <v>7.6000000000000004E-4</v>
      </c>
      <c r="W37" s="10" t="s">
        <v>247</v>
      </c>
      <c r="X37" s="10" t="s">
        <v>247</v>
      </c>
      <c r="Y37" s="10" t="s">
        <v>247</v>
      </c>
      <c r="Z37" s="36" t="s">
        <v>98</v>
      </c>
      <c r="AA37" s="36" t="s">
        <v>110</v>
      </c>
      <c r="AB37" s="36" t="s">
        <v>110</v>
      </c>
      <c r="AC37" s="36" t="s">
        <v>111</v>
      </c>
      <c r="AD37" s="10">
        <v>2.7E-4</v>
      </c>
      <c r="AE37" s="36" t="s">
        <v>98</v>
      </c>
      <c r="AF37" s="36" t="s">
        <v>111</v>
      </c>
      <c r="AG37" s="36" t="s">
        <v>111</v>
      </c>
      <c r="AH37" s="36" t="s">
        <v>111</v>
      </c>
      <c r="AI37" s="59" t="s">
        <v>247</v>
      </c>
      <c r="AJ37" s="59">
        <v>2.5999999999999998E-4</v>
      </c>
      <c r="AK37" s="36">
        <v>8.0000000000000004E-4</v>
      </c>
      <c r="AL37" s="59">
        <v>1.7000000000000001E-4</v>
      </c>
      <c r="AM37" s="59">
        <v>1.2999999999999999E-4</v>
      </c>
      <c r="AN37" s="36" t="s">
        <v>111</v>
      </c>
      <c r="AO37" s="36" t="s">
        <v>98</v>
      </c>
      <c r="AP37" s="36" t="s">
        <v>110</v>
      </c>
      <c r="AQ37" s="33" t="s">
        <v>117</v>
      </c>
      <c r="AR37" s="33" t="s">
        <v>117</v>
      </c>
      <c r="AS37" s="33" t="s">
        <v>102</v>
      </c>
      <c r="AT37" s="10" t="s">
        <v>247</v>
      </c>
      <c r="AU37" s="37" t="s">
        <v>125</v>
      </c>
      <c r="AV37" s="37" t="s">
        <v>125</v>
      </c>
      <c r="AW37" s="37" t="s">
        <v>125</v>
      </c>
      <c r="AX37" s="10">
        <v>2.8E-3</v>
      </c>
      <c r="AY37" s="10">
        <v>7.6999999999999996E-4</v>
      </c>
      <c r="AZ37" s="10">
        <v>4.0999999999999999E-4</v>
      </c>
      <c r="BA37" s="36" t="s">
        <v>110</v>
      </c>
      <c r="BB37" s="10">
        <v>1.5299999999999999E-2</v>
      </c>
      <c r="BC37" s="36" t="s">
        <v>111</v>
      </c>
      <c r="BD37" s="37" t="s">
        <v>125</v>
      </c>
      <c r="BE37" s="36" t="s">
        <v>110</v>
      </c>
      <c r="BF37" s="33" t="s">
        <v>97</v>
      </c>
      <c r="BG37" s="37" t="s">
        <v>125</v>
      </c>
      <c r="BH37" s="36" t="s">
        <v>111</v>
      </c>
      <c r="BI37" s="10">
        <v>2.7E-4</v>
      </c>
      <c r="BJ37" s="36" t="s">
        <v>111</v>
      </c>
      <c r="BK37" s="36" t="s">
        <v>110</v>
      </c>
      <c r="BL37" s="10">
        <v>2.1000000000000001E-4</v>
      </c>
      <c r="BM37" s="10" t="s">
        <v>247</v>
      </c>
      <c r="BN37" s="10">
        <v>5.5000000000000003E-4</v>
      </c>
      <c r="BO37" s="36">
        <v>2.9999999999999997E-4</v>
      </c>
      <c r="BP37" s="36" t="s">
        <v>111</v>
      </c>
      <c r="BQ37" s="36" t="s">
        <v>111</v>
      </c>
      <c r="BR37" s="36" t="s">
        <v>111</v>
      </c>
      <c r="BS37" s="36" t="s">
        <v>111</v>
      </c>
      <c r="BT37" s="10">
        <v>1.3999999999999999E-4</v>
      </c>
      <c r="BU37" s="36" t="s">
        <v>111</v>
      </c>
      <c r="BV37" s="36" t="s">
        <v>111</v>
      </c>
      <c r="BW37" s="36" t="s">
        <v>111</v>
      </c>
      <c r="BX37" s="36" t="s">
        <v>110</v>
      </c>
      <c r="BY37" s="36" t="s">
        <v>110</v>
      </c>
      <c r="BZ37" s="36" t="s">
        <v>111</v>
      </c>
      <c r="CA37" s="10">
        <v>3.3E-4</v>
      </c>
      <c r="CB37" s="10">
        <v>5.2999999999999998E-4</v>
      </c>
      <c r="CC37" s="10">
        <v>4.6000000000000001E-4</v>
      </c>
      <c r="CD37" s="36" t="s">
        <v>111</v>
      </c>
      <c r="CE37" s="10">
        <v>2.7999999999999998E-4</v>
      </c>
      <c r="CF37" s="36" t="s">
        <v>111</v>
      </c>
      <c r="CG37" s="36" t="s">
        <v>110</v>
      </c>
      <c r="CH37" s="36" t="s">
        <v>110</v>
      </c>
      <c r="CI37" s="36" t="s">
        <v>111</v>
      </c>
    </row>
    <row r="38" spans="1:87" x14ac:dyDescent="0.25">
      <c r="A38" s="40" t="s">
        <v>30</v>
      </c>
      <c r="B38" s="10" t="s">
        <v>90</v>
      </c>
      <c r="C38" s="59" t="s">
        <v>247</v>
      </c>
      <c r="D38" s="10">
        <v>1.44E-2</v>
      </c>
      <c r="E38" s="10">
        <v>6.4999999999999997E-4</v>
      </c>
      <c r="F38" s="10">
        <v>2.7699999999999999E-2</v>
      </c>
      <c r="G38" s="36" t="s">
        <v>110</v>
      </c>
      <c r="H38" s="10">
        <v>1.2999999999999999E-4</v>
      </c>
      <c r="I38" s="10">
        <v>2.5799999999999998E-3</v>
      </c>
      <c r="J38" s="10">
        <v>2.1000000000000001E-4</v>
      </c>
      <c r="K38" s="10">
        <v>1.29</v>
      </c>
      <c r="L38" s="10">
        <v>1.88</v>
      </c>
      <c r="M38" s="10">
        <v>1.64</v>
      </c>
      <c r="N38" s="10">
        <v>4.5700000000000003E-3</v>
      </c>
      <c r="O38" s="36" t="s">
        <v>111</v>
      </c>
      <c r="P38" s="10">
        <v>3.3800000000000002E-3</v>
      </c>
      <c r="Q38" s="10" t="s">
        <v>247</v>
      </c>
      <c r="R38" s="10">
        <v>1.2199999999999999E-3</v>
      </c>
      <c r="S38" s="10">
        <v>3.6600000000000001E-3</v>
      </c>
      <c r="T38" s="10">
        <v>9.9799999999999993E-3</v>
      </c>
      <c r="U38" s="10">
        <v>4.72</v>
      </c>
      <c r="V38" s="10">
        <v>6.1900000000000002E-3</v>
      </c>
      <c r="W38" s="10" t="s">
        <v>247</v>
      </c>
      <c r="X38" s="10" t="s">
        <v>247</v>
      </c>
      <c r="Y38" s="10" t="s">
        <v>247</v>
      </c>
      <c r="Z38" s="10">
        <v>0.10199999999999999</v>
      </c>
      <c r="AA38" s="10">
        <v>1.66E-2</v>
      </c>
      <c r="AB38" s="36" t="s">
        <v>110</v>
      </c>
      <c r="AC38" s="36" t="s">
        <v>111</v>
      </c>
      <c r="AD38" s="10">
        <v>4.8000000000000001E-4</v>
      </c>
      <c r="AE38" s="10">
        <v>1.2199999999999999E-3</v>
      </c>
      <c r="AF38" s="36" t="s">
        <v>111</v>
      </c>
      <c r="AG38" s="36" t="s">
        <v>111</v>
      </c>
      <c r="AH38" s="36" t="s">
        <v>111</v>
      </c>
      <c r="AI38" s="59" t="s">
        <v>247</v>
      </c>
      <c r="AJ38" s="59">
        <v>2.5000000000000001E-4</v>
      </c>
      <c r="AK38" s="59">
        <v>1.09E-2</v>
      </c>
      <c r="AL38" s="59">
        <v>1.7000000000000001E-4</v>
      </c>
      <c r="AM38" s="59">
        <v>1.7000000000000001E-4</v>
      </c>
      <c r="AN38" s="10">
        <v>1.09E-3</v>
      </c>
      <c r="AO38" s="10">
        <v>3.9899999999999996E-3</v>
      </c>
      <c r="AP38" s="36" t="s">
        <v>110</v>
      </c>
      <c r="AQ38" s="10">
        <v>2.44</v>
      </c>
      <c r="AR38" s="10">
        <v>2.14</v>
      </c>
      <c r="AS38" s="10">
        <v>8.4900000000000003E-2</v>
      </c>
      <c r="AT38" s="10" t="s">
        <v>247</v>
      </c>
      <c r="AU38" s="10">
        <v>1.84</v>
      </c>
      <c r="AV38" s="10">
        <v>2.58</v>
      </c>
      <c r="AW38" s="10">
        <v>2.87</v>
      </c>
      <c r="AX38" s="33" t="s">
        <v>117</v>
      </c>
      <c r="AY38" s="10">
        <v>3.4500000000000003E-2</v>
      </c>
      <c r="AZ38" s="36" t="s">
        <v>110</v>
      </c>
      <c r="BA38" s="33">
        <v>1.9E-2</v>
      </c>
      <c r="BB38" s="10">
        <v>1.1E-4</v>
      </c>
      <c r="BC38" s="10">
        <v>2.5399999999999999E-2</v>
      </c>
      <c r="BD38" s="10">
        <v>1.85</v>
      </c>
      <c r="BE38" s="10">
        <v>3.8699999999999998E-2</v>
      </c>
      <c r="BF38" s="10">
        <v>4.6199999999999998E-2</v>
      </c>
      <c r="BG38" s="31">
        <v>2.5</v>
      </c>
      <c r="BH38" s="10">
        <v>4.4600000000000004E-3</v>
      </c>
      <c r="BI38" s="10">
        <v>9.3000000000000005E-4</v>
      </c>
      <c r="BJ38" s="10">
        <v>3.0899999999999999E-3</v>
      </c>
      <c r="BK38" s="10">
        <v>7.1399999999999996E-3</v>
      </c>
      <c r="BL38" s="10">
        <v>3.7599999999999999E-3</v>
      </c>
      <c r="BM38" s="10" t="s">
        <v>247</v>
      </c>
      <c r="BN38" s="10">
        <v>6.8000000000000005E-4</v>
      </c>
      <c r="BO38" s="10">
        <v>1.1100000000000001E-3</v>
      </c>
      <c r="BP38" s="36" t="s">
        <v>111</v>
      </c>
      <c r="BQ38" s="10">
        <v>6.0199999999999997E-2</v>
      </c>
      <c r="BR38" s="10">
        <v>1.7700000000000001E-3</v>
      </c>
      <c r="BS38" s="10">
        <v>5.6999999999999998E-4</v>
      </c>
      <c r="BT38" s="10">
        <v>6.4000000000000005E-4</v>
      </c>
      <c r="BU38" s="10">
        <v>1.31E-3</v>
      </c>
      <c r="BV38" s="36" t="s">
        <v>111</v>
      </c>
      <c r="BW38" s="10">
        <v>2.7E-4</v>
      </c>
      <c r="BX38" s="10">
        <v>4.6000000000000001E-4</v>
      </c>
      <c r="BY38" s="10">
        <v>6.4000000000000005E-4</v>
      </c>
      <c r="BZ38" s="10">
        <v>7.2999999999999996E-4</v>
      </c>
      <c r="CA38" s="36" t="s">
        <v>110</v>
      </c>
      <c r="CB38" s="10">
        <v>4.6000000000000001E-4</v>
      </c>
      <c r="CC38" s="36" t="s">
        <v>110</v>
      </c>
      <c r="CD38" s="36">
        <v>6.9999999999999999E-4</v>
      </c>
      <c r="CE38" s="36" t="s">
        <v>111</v>
      </c>
      <c r="CF38" s="10">
        <v>1.91E-3</v>
      </c>
      <c r="CG38" s="36" t="s">
        <v>110</v>
      </c>
      <c r="CH38" s="10">
        <v>1.07E-3</v>
      </c>
      <c r="CI38" s="10">
        <v>2.4000000000000001E-4</v>
      </c>
    </row>
    <row r="39" spans="1:87" x14ac:dyDescent="0.25">
      <c r="A39" s="9" t="s">
        <v>31</v>
      </c>
      <c r="B39" s="10" t="s">
        <v>90</v>
      </c>
      <c r="C39" s="59" t="s">
        <v>331</v>
      </c>
      <c r="D39" s="33" t="s">
        <v>102</v>
      </c>
      <c r="E39" s="33" t="s">
        <v>102</v>
      </c>
      <c r="F39" s="33">
        <v>1E-3</v>
      </c>
      <c r="G39" s="36" t="s">
        <v>113</v>
      </c>
      <c r="H39" s="36" t="s">
        <v>110</v>
      </c>
      <c r="I39" s="36" t="s">
        <v>113</v>
      </c>
      <c r="J39" s="36" t="s">
        <v>110</v>
      </c>
      <c r="K39" s="45" t="s">
        <v>123</v>
      </c>
      <c r="L39" s="52">
        <v>0.25700000000000001</v>
      </c>
      <c r="M39" s="45" t="s">
        <v>123</v>
      </c>
      <c r="N39" s="36" t="s">
        <v>110</v>
      </c>
      <c r="O39" s="36">
        <v>8.9999999999999998E-4</v>
      </c>
      <c r="P39" s="36" t="s">
        <v>110</v>
      </c>
      <c r="Q39" s="10" t="s">
        <v>247</v>
      </c>
      <c r="R39" s="10">
        <v>1.4E-3</v>
      </c>
      <c r="S39" s="33" t="s">
        <v>102</v>
      </c>
      <c r="T39" s="10">
        <v>5.6999999999999998E-4</v>
      </c>
      <c r="U39" s="45" t="s">
        <v>147</v>
      </c>
      <c r="V39" s="36" t="s">
        <v>110</v>
      </c>
      <c r="W39" s="10" t="s">
        <v>247</v>
      </c>
      <c r="X39" s="10" t="s">
        <v>247</v>
      </c>
      <c r="Y39" s="10" t="s">
        <v>247</v>
      </c>
      <c r="Z39" s="10">
        <v>1.1999999999999999E-3</v>
      </c>
      <c r="AA39" s="36" t="s">
        <v>113</v>
      </c>
      <c r="AB39" s="36" t="s">
        <v>113</v>
      </c>
      <c r="AC39" s="10">
        <v>2.2000000000000001E-4</v>
      </c>
      <c r="AD39" s="36">
        <v>8.9999999999999998E-4</v>
      </c>
      <c r="AE39" s="10">
        <v>2.3E-3</v>
      </c>
      <c r="AF39" s="36">
        <v>1.1000000000000001E-3</v>
      </c>
      <c r="AG39" s="10">
        <v>1.25E-3</v>
      </c>
      <c r="AH39" s="59">
        <v>8.8999999999999995E-4</v>
      </c>
      <c r="AI39" s="59" t="s">
        <v>247</v>
      </c>
      <c r="AJ39" s="59">
        <v>2.63E-3</v>
      </c>
      <c r="AK39" s="59">
        <v>1.0200000000000001E-3</v>
      </c>
      <c r="AL39" s="59">
        <v>1.4400000000000001E-3</v>
      </c>
      <c r="AM39" s="59">
        <v>1.3799999999999999E-3</v>
      </c>
      <c r="AN39" s="10">
        <v>3.8600000000000001E-3</v>
      </c>
      <c r="AO39" s="52">
        <v>6.7999999999999996E-3</v>
      </c>
      <c r="AP39" s="10">
        <v>6.7000000000000002E-4</v>
      </c>
      <c r="AQ39" s="52">
        <v>5.5999999999999999E-3</v>
      </c>
      <c r="AR39" s="52">
        <v>9.7999999999999997E-3</v>
      </c>
      <c r="AS39" s="33" t="s">
        <v>117</v>
      </c>
      <c r="AT39" s="10" t="s">
        <v>247</v>
      </c>
      <c r="AU39" s="45" t="s">
        <v>123</v>
      </c>
      <c r="AV39" s="52">
        <v>2.3E-2</v>
      </c>
      <c r="AW39" s="52">
        <v>2.5000000000000001E-2</v>
      </c>
      <c r="AX39" s="52">
        <v>7.4000000000000003E-3</v>
      </c>
      <c r="AY39" s="33">
        <v>1E-3</v>
      </c>
      <c r="AZ39" s="36" t="s">
        <v>113</v>
      </c>
      <c r="BA39" s="36">
        <v>4.0000000000000002E-4</v>
      </c>
      <c r="BB39" s="10">
        <v>3.3300000000000001E-3</v>
      </c>
      <c r="BC39" s="10">
        <v>3.8000000000000002E-4</v>
      </c>
      <c r="BD39" s="45" t="s">
        <v>123</v>
      </c>
      <c r="BE39" s="36" t="s">
        <v>113</v>
      </c>
      <c r="BF39" s="52">
        <v>1.2999999999999999E-2</v>
      </c>
      <c r="BG39" s="45" t="s">
        <v>123</v>
      </c>
      <c r="BH39" s="36" t="s">
        <v>110</v>
      </c>
      <c r="BI39" s="10">
        <v>4.4000000000000002E-4</v>
      </c>
      <c r="BJ39" s="36" t="s">
        <v>110</v>
      </c>
      <c r="BK39" s="36" t="s">
        <v>113</v>
      </c>
      <c r="BL39" s="10">
        <v>2.1000000000000001E-4</v>
      </c>
      <c r="BM39" s="10" t="s">
        <v>247</v>
      </c>
      <c r="BN39" s="10">
        <v>4.8999999999999998E-4</v>
      </c>
      <c r="BO39" s="36" t="s">
        <v>110</v>
      </c>
      <c r="BP39" s="36" t="s">
        <v>110</v>
      </c>
      <c r="BQ39" s="36" t="s">
        <v>110</v>
      </c>
      <c r="BR39" s="36" t="s">
        <v>110</v>
      </c>
      <c r="BS39" s="36" t="s">
        <v>110</v>
      </c>
      <c r="BT39" s="10">
        <v>2.3500000000000001E-3</v>
      </c>
      <c r="BU39" s="36" t="s">
        <v>110</v>
      </c>
      <c r="BV39" s="36" t="s">
        <v>110</v>
      </c>
      <c r="BW39" s="36" t="s">
        <v>110</v>
      </c>
      <c r="BX39" s="36" t="s">
        <v>113</v>
      </c>
      <c r="BY39" s="36" t="s">
        <v>113</v>
      </c>
      <c r="BZ39" s="36">
        <v>1.5E-3</v>
      </c>
      <c r="CA39" s="10">
        <v>2.5300000000000001E-3</v>
      </c>
      <c r="CB39" s="10">
        <v>9.1E-4</v>
      </c>
      <c r="CC39" s="10">
        <v>2.5799999999999998E-3</v>
      </c>
      <c r="CD39" s="36" t="s">
        <v>110</v>
      </c>
      <c r="CE39" s="10">
        <v>1.66E-3</v>
      </c>
      <c r="CF39" s="36" t="s">
        <v>110</v>
      </c>
      <c r="CG39" s="10">
        <v>8.5999999999999998E-4</v>
      </c>
      <c r="CH39" s="36" t="s">
        <v>113</v>
      </c>
      <c r="CI39" s="10">
        <v>2.2000000000000001E-4</v>
      </c>
    </row>
    <row r="40" spans="1:87" s="20" customFormat="1" x14ac:dyDescent="0.25">
      <c r="A40" s="11" t="s">
        <v>240</v>
      </c>
      <c r="B40" s="11" t="s">
        <v>90</v>
      </c>
      <c r="C40" s="59" t="s">
        <v>247</v>
      </c>
      <c r="D40" s="11">
        <v>4.0000000000000001E-3</v>
      </c>
      <c r="E40" s="11">
        <v>4.0000000000000001E-3</v>
      </c>
      <c r="F40" s="11">
        <v>4.0000000000000001E-3</v>
      </c>
      <c r="G40" s="11">
        <v>4.0000000000000001E-3</v>
      </c>
      <c r="H40" s="11">
        <v>4.0000000000000001E-3</v>
      </c>
      <c r="I40" s="11">
        <v>4.0000000000000001E-3</v>
      </c>
      <c r="J40" s="11">
        <v>4.0000000000000001E-3</v>
      </c>
      <c r="K40" s="11">
        <v>4.0000000000000001E-3</v>
      </c>
      <c r="L40" s="11">
        <v>4.0000000000000001E-3</v>
      </c>
      <c r="M40" s="11">
        <v>4.0000000000000001E-3</v>
      </c>
      <c r="N40" s="11">
        <v>4.0000000000000001E-3</v>
      </c>
      <c r="O40" s="11">
        <v>0.02</v>
      </c>
      <c r="P40" s="11">
        <v>4.0000000000000001E-3</v>
      </c>
      <c r="Q40" s="10" t="s">
        <v>247</v>
      </c>
      <c r="R40" s="11">
        <v>4.0000000000000001E-3</v>
      </c>
      <c r="S40" s="11">
        <v>4.0000000000000001E-3</v>
      </c>
      <c r="T40" s="11">
        <v>4.0000000000000001E-3</v>
      </c>
      <c r="U40" s="11">
        <v>4.0000000000000001E-3</v>
      </c>
      <c r="V40" s="11">
        <v>4.0000000000000001E-3</v>
      </c>
      <c r="W40" s="10" t="s">
        <v>247</v>
      </c>
      <c r="X40" s="10" t="s">
        <v>247</v>
      </c>
      <c r="Y40" s="10" t="s">
        <v>247</v>
      </c>
      <c r="Z40" s="11">
        <v>4.0000000000000001E-3</v>
      </c>
      <c r="AA40" s="11">
        <v>4.0000000000000001E-3</v>
      </c>
      <c r="AB40" s="11">
        <v>4.0000000000000001E-3</v>
      </c>
      <c r="AC40" s="11">
        <v>4.0000000000000001E-3</v>
      </c>
      <c r="AD40" s="11">
        <v>4.0000000000000001E-3</v>
      </c>
      <c r="AE40" s="11">
        <v>4.0000000000000001E-3</v>
      </c>
      <c r="AF40" s="11">
        <v>4.0000000000000001E-3</v>
      </c>
      <c r="AG40" s="11">
        <v>4.0000000000000001E-3</v>
      </c>
      <c r="AH40" s="62">
        <v>4.0000000000000001E-3</v>
      </c>
      <c r="AI40" s="59" t="s">
        <v>247</v>
      </c>
      <c r="AJ40" s="62">
        <v>4.0000000000000001E-3</v>
      </c>
      <c r="AK40" s="62">
        <v>4.0000000000000001E-3</v>
      </c>
      <c r="AL40" s="62">
        <v>4.0000000000000001E-3</v>
      </c>
      <c r="AM40" s="62">
        <v>4.0000000000000001E-3</v>
      </c>
      <c r="AN40" s="11">
        <v>4.0000000000000001E-3</v>
      </c>
      <c r="AO40" s="11">
        <v>4.0000000000000001E-3</v>
      </c>
      <c r="AP40" s="11">
        <v>4.0000000000000001E-3</v>
      </c>
      <c r="AQ40" s="11">
        <v>4.0000000000000001E-3</v>
      </c>
      <c r="AR40" s="11">
        <v>4.0000000000000001E-3</v>
      </c>
      <c r="AS40" s="11">
        <v>4.0000000000000001E-3</v>
      </c>
      <c r="AT40" s="10" t="s">
        <v>247</v>
      </c>
      <c r="AU40" s="11">
        <v>4.0000000000000001E-3</v>
      </c>
      <c r="AV40" s="11">
        <v>4.0000000000000001E-3</v>
      </c>
      <c r="AW40" s="11">
        <v>4.0000000000000001E-3</v>
      </c>
      <c r="AX40" s="11">
        <v>4.0000000000000001E-3</v>
      </c>
      <c r="AY40" s="11">
        <v>4.0000000000000001E-3</v>
      </c>
      <c r="AZ40" s="11">
        <v>4.0000000000000001E-3</v>
      </c>
      <c r="BA40" s="11">
        <v>4.0000000000000001E-3</v>
      </c>
      <c r="BB40" s="11">
        <v>4.0000000000000001E-3</v>
      </c>
      <c r="BC40" s="11">
        <v>4.0000000000000001E-3</v>
      </c>
      <c r="BD40" s="11">
        <v>4.0000000000000001E-3</v>
      </c>
      <c r="BE40" s="11">
        <v>4.0000000000000001E-3</v>
      </c>
      <c r="BF40" s="11">
        <v>4.0000000000000001E-3</v>
      </c>
      <c r="BG40" s="11">
        <v>4.0000000000000001E-3</v>
      </c>
      <c r="BH40" s="11">
        <v>4.0000000000000001E-3</v>
      </c>
      <c r="BI40" s="11">
        <v>2.64E-3</v>
      </c>
      <c r="BJ40" s="11">
        <v>4.0000000000000001E-3</v>
      </c>
      <c r="BK40" s="11">
        <v>4.0000000000000001E-3</v>
      </c>
      <c r="BL40" s="11">
        <v>4.0000000000000001E-3</v>
      </c>
      <c r="BM40" s="10" t="s">
        <v>247</v>
      </c>
      <c r="BN40" s="11">
        <v>4.0000000000000001E-3</v>
      </c>
      <c r="BO40" s="11">
        <v>4.0000000000000001E-3</v>
      </c>
      <c r="BP40" s="11">
        <v>4.0000000000000001E-3</v>
      </c>
      <c r="BQ40" s="11">
        <v>4.0000000000000001E-3</v>
      </c>
      <c r="BR40" s="11">
        <v>4.0000000000000001E-3</v>
      </c>
      <c r="BS40" s="11">
        <v>4.0000000000000001E-3</v>
      </c>
      <c r="BT40" s="11">
        <v>4.0000000000000001E-3</v>
      </c>
      <c r="BU40" s="11">
        <v>4.0000000000000001E-3</v>
      </c>
      <c r="BV40" s="11">
        <v>3.2100000000000002E-3</v>
      </c>
      <c r="BW40" s="11">
        <v>4.0000000000000001E-3</v>
      </c>
      <c r="BX40" s="11">
        <v>4.0000000000000001E-3</v>
      </c>
      <c r="BY40" s="11">
        <v>4.0000000000000001E-3</v>
      </c>
      <c r="BZ40" s="11">
        <v>4.0000000000000001E-3</v>
      </c>
      <c r="CA40" s="11">
        <v>4.0000000000000001E-3</v>
      </c>
      <c r="CB40" s="11">
        <v>4.0000000000000001E-3</v>
      </c>
      <c r="CC40" s="11">
        <v>4.0000000000000001E-3</v>
      </c>
      <c r="CD40" s="11">
        <v>4.0000000000000001E-3</v>
      </c>
      <c r="CE40" s="11">
        <v>4.0000000000000001E-3</v>
      </c>
      <c r="CF40" s="11">
        <v>4.0000000000000001E-3</v>
      </c>
      <c r="CG40" s="11">
        <v>4.0000000000000001E-3</v>
      </c>
      <c r="CH40" s="11">
        <v>4.0000000000000001E-3</v>
      </c>
      <c r="CI40" s="11">
        <v>4.0000000000000001E-3</v>
      </c>
    </row>
    <row r="41" spans="1:87" x14ac:dyDescent="0.25">
      <c r="A41" s="9" t="s">
        <v>32</v>
      </c>
      <c r="B41" s="10" t="s">
        <v>90</v>
      </c>
      <c r="C41" s="59">
        <v>0.3</v>
      </c>
      <c r="D41" s="52">
        <v>87.3</v>
      </c>
      <c r="E41" s="52">
        <v>37.5</v>
      </c>
      <c r="F41" s="57">
        <v>35</v>
      </c>
      <c r="G41" s="52">
        <v>2.83</v>
      </c>
      <c r="H41" s="52">
        <v>3.59</v>
      </c>
      <c r="I41" s="37" t="s">
        <v>123</v>
      </c>
      <c r="J41" s="54">
        <v>0.67</v>
      </c>
      <c r="K41" s="52">
        <v>2390</v>
      </c>
      <c r="L41" s="52">
        <v>243</v>
      </c>
      <c r="M41" s="52">
        <v>278</v>
      </c>
      <c r="N41" s="57">
        <v>16</v>
      </c>
      <c r="O41" s="10">
        <v>4.3999999999999997E-2</v>
      </c>
      <c r="P41" s="52">
        <v>1.23</v>
      </c>
      <c r="Q41" s="10" t="s">
        <v>247</v>
      </c>
      <c r="R41" s="37" t="s">
        <v>100</v>
      </c>
      <c r="S41" s="52">
        <v>13.4</v>
      </c>
      <c r="T41" s="52">
        <v>31.2</v>
      </c>
      <c r="U41" s="52">
        <v>452</v>
      </c>
      <c r="V41" s="52">
        <v>28.5</v>
      </c>
      <c r="W41" s="10" t="s">
        <v>247</v>
      </c>
      <c r="X41" s="10" t="s">
        <v>247</v>
      </c>
      <c r="Y41" s="10" t="s">
        <v>247</v>
      </c>
      <c r="Z41" s="52">
        <v>23.4</v>
      </c>
      <c r="AA41" s="52">
        <v>9.32</v>
      </c>
      <c r="AB41" s="52">
        <v>2.71</v>
      </c>
      <c r="AC41" s="37" t="s">
        <v>125</v>
      </c>
      <c r="AD41" s="10">
        <v>1.9E-2</v>
      </c>
      <c r="AE41" s="37" t="s">
        <v>100</v>
      </c>
      <c r="AF41" s="37" t="s">
        <v>125</v>
      </c>
      <c r="AG41" s="37" t="s">
        <v>125</v>
      </c>
      <c r="AH41" s="59">
        <v>1.2E-2</v>
      </c>
      <c r="AI41" s="59" t="s">
        <v>247</v>
      </c>
      <c r="AJ41" s="59">
        <v>2.1000000000000001E-2</v>
      </c>
      <c r="AK41" s="59">
        <v>3.9E-2</v>
      </c>
      <c r="AL41" s="37" t="s">
        <v>125</v>
      </c>
      <c r="AM41" s="37" t="s">
        <v>125</v>
      </c>
      <c r="AN41" s="37" t="s">
        <v>125</v>
      </c>
      <c r="AO41" s="37" t="s">
        <v>100</v>
      </c>
      <c r="AP41" s="37" t="s">
        <v>123</v>
      </c>
      <c r="AQ41" s="52">
        <v>966</v>
      </c>
      <c r="AR41" s="52">
        <v>965</v>
      </c>
      <c r="AS41" s="52">
        <v>640</v>
      </c>
      <c r="AT41" s="10" t="s">
        <v>247</v>
      </c>
      <c r="AU41" s="52">
        <v>16.899999999999999</v>
      </c>
      <c r="AV41" s="47" t="s">
        <v>128</v>
      </c>
      <c r="AW41" s="47" t="s">
        <v>128</v>
      </c>
      <c r="AX41" s="31" t="s">
        <v>182</v>
      </c>
      <c r="AY41" s="52">
        <v>5.86</v>
      </c>
      <c r="AZ41" s="37" t="s">
        <v>123</v>
      </c>
      <c r="BA41" s="52">
        <v>18.899999999999999</v>
      </c>
      <c r="BB41" s="37">
        <v>0.02</v>
      </c>
      <c r="BC41" s="52">
        <v>21.5</v>
      </c>
      <c r="BD41" s="52">
        <v>14.1</v>
      </c>
      <c r="BE41" s="52">
        <v>18.3</v>
      </c>
      <c r="BF41" s="52">
        <v>4.16</v>
      </c>
      <c r="BG41" s="52">
        <v>2.4</v>
      </c>
      <c r="BH41" s="52">
        <v>11.6</v>
      </c>
      <c r="BI41" s="52">
        <v>3.27</v>
      </c>
      <c r="BJ41" s="52">
        <v>14.8</v>
      </c>
      <c r="BK41" s="52">
        <v>27.2</v>
      </c>
      <c r="BL41" s="52">
        <v>11.7</v>
      </c>
      <c r="BM41" s="10" t="s">
        <v>247</v>
      </c>
      <c r="BN41" s="37" t="s">
        <v>125</v>
      </c>
      <c r="BO41" s="52">
        <v>20.2</v>
      </c>
      <c r="BP41" s="52">
        <v>0.76200000000000001</v>
      </c>
      <c r="BQ41" s="52">
        <v>1.1299999999999999</v>
      </c>
      <c r="BR41" s="52">
        <v>3.64</v>
      </c>
      <c r="BS41" s="51">
        <v>4.8</v>
      </c>
      <c r="BT41" s="10">
        <v>1.6E-2</v>
      </c>
      <c r="BU41" s="52">
        <v>7.83</v>
      </c>
      <c r="BV41" s="54">
        <v>0.34</v>
      </c>
      <c r="BW41" s="52">
        <v>1.73</v>
      </c>
      <c r="BX41" s="52">
        <v>3.97</v>
      </c>
      <c r="BY41" s="52">
        <v>1.1299999999999999</v>
      </c>
      <c r="BZ41" s="10">
        <v>2.5999999999999999E-2</v>
      </c>
      <c r="CA41" s="10">
        <v>2.1000000000000001E-2</v>
      </c>
      <c r="CB41" s="37" t="s">
        <v>123</v>
      </c>
      <c r="CC41" s="37" t="s">
        <v>123</v>
      </c>
      <c r="CD41" s="10">
        <v>0.254</v>
      </c>
      <c r="CE41" s="37" t="s">
        <v>125</v>
      </c>
      <c r="CF41" s="52">
        <v>2.19</v>
      </c>
      <c r="CG41" s="37" t="s">
        <v>123</v>
      </c>
      <c r="CH41" s="37" t="s">
        <v>123</v>
      </c>
      <c r="CI41" s="10">
        <v>6.8000000000000005E-2</v>
      </c>
    </row>
    <row r="42" spans="1:87" x14ac:dyDescent="0.25">
      <c r="A42" s="9" t="s">
        <v>33</v>
      </c>
      <c r="B42" s="10" t="s">
        <v>90</v>
      </c>
      <c r="C42" s="59" t="s">
        <v>332</v>
      </c>
      <c r="D42" s="36">
        <v>2.9999999999999997E-4</v>
      </c>
      <c r="E42" s="10" t="s">
        <v>99</v>
      </c>
      <c r="F42" s="10" t="s">
        <v>99</v>
      </c>
      <c r="G42" s="36" t="s">
        <v>111</v>
      </c>
      <c r="H42" s="38" t="s">
        <v>104</v>
      </c>
      <c r="I42" s="36" t="s">
        <v>111</v>
      </c>
      <c r="J42" s="10">
        <v>6.3E-5</v>
      </c>
      <c r="K42" s="33" t="s">
        <v>97</v>
      </c>
      <c r="L42" s="52">
        <v>0.10299999999999999</v>
      </c>
      <c r="M42" s="52">
        <v>8.3299999999999999E-2</v>
      </c>
      <c r="N42" s="10">
        <v>3.8099999999999999E-4</v>
      </c>
      <c r="O42" s="10">
        <v>9.7999999999999997E-5</v>
      </c>
      <c r="P42" s="38" t="s">
        <v>104</v>
      </c>
      <c r="Q42" s="10" t="s">
        <v>247</v>
      </c>
      <c r="R42" s="10" t="s">
        <v>99</v>
      </c>
      <c r="S42" s="10" t="s">
        <v>99</v>
      </c>
      <c r="T42" s="38">
        <v>2.2000000000000001E-4</v>
      </c>
      <c r="U42" s="52">
        <v>0.66400000000000003</v>
      </c>
      <c r="V42" s="10">
        <v>2.4699999999999999E-4</v>
      </c>
      <c r="W42" s="10" t="s">
        <v>247</v>
      </c>
      <c r="X42" s="10" t="s">
        <v>247</v>
      </c>
      <c r="Y42" s="10" t="s">
        <v>247</v>
      </c>
      <c r="Z42" s="10" t="s">
        <v>99</v>
      </c>
      <c r="AA42" s="36" t="s">
        <v>111</v>
      </c>
      <c r="AB42" s="36" t="s">
        <v>111</v>
      </c>
      <c r="AC42" s="38" t="s">
        <v>104</v>
      </c>
      <c r="AD42" s="38" t="s">
        <v>104</v>
      </c>
      <c r="AE42" s="10">
        <v>3.1E-4</v>
      </c>
      <c r="AF42" s="10">
        <v>6.7999999999999999E-5</v>
      </c>
      <c r="AG42" s="38" t="s">
        <v>104</v>
      </c>
      <c r="AH42" s="63" t="s">
        <v>104</v>
      </c>
      <c r="AI42" s="59" t="s">
        <v>247</v>
      </c>
      <c r="AJ42" s="63" t="s">
        <v>104</v>
      </c>
      <c r="AK42" s="36" t="s">
        <v>111</v>
      </c>
      <c r="AL42" s="63" t="s">
        <v>104</v>
      </c>
      <c r="AM42" s="63" t="s">
        <v>104</v>
      </c>
      <c r="AN42" s="38" t="s">
        <v>104</v>
      </c>
      <c r="AO42" s="52">
        <v>8.3099999999999997E-3</v>
      </c>
      <c r="AP42" s="52">
        <v>7.6099999999999996E-3</v>
      </c>
      <c r="AQ42" s="53">
        <v>0.01</v>
      </c>
      <c r="AR42" s="52">
        <v>1.46E-2</v>
      </c>
      <c r="AS42" s="52">
        <v>9.4700000000000006E-2</v>
      </c>
      <c r="AT42" s="10" t="s">
        <v>247</v>
      </c>
      <c r="AU42" s="33" t="s">
        <v>97</v>
      </c>
      <c r="AV42" s="33" t="s">
        <v>97</v>
      </c>
      <c r="AW42" s="33" t="s">
        <v>97</v>
      </c>
      <c r="AX42" s="33" t="s">
        <v>102</v>
      </c>
      <c r="AY42" s="10" t="s">
        <v>99</v>
      </c>
      <c r="AZ42" s="36" t="s">
        <v>111</v>
      </c>
      <c r="BA42" s="36" t="s">
        <v>111</v>
      </c>
      <c r="BB42" s="10">
        <v>6.7999999999999999E-5</v>
      </c>
      <c r="BC42" s="10">
        <v>4.2099999999999999E-4</v>
      </c>
      <c r="BD42" s="33" t="s">
        <v>97</v>
      </c>
      <c r="BE42" s="10">
        <v>2.2000000000000001E-4</v>
      </c>
      <c r="BF42" s="10" t="s">
        <v>106</v>
      </c>
      <c r="BG42" s="33" t="s">
        <v>97</v>
      </c>
      <c r="BH42" s="10">
        <v>5.3000000000000001E-5</v>
      </c>
      <c r="BI42" s="10">
        <v>6.3E-5</v>
      </c>
      <c r="BJ42" s="10">
        <v>1.2899999999999999E-4</v>
      </c>
      <c r="BK42" s="36" t="s">
        <v>111</v>
      </c>
      <c r="BL42" s="10">
        <v>6.1799999999999995E-4</v>
      </c>
      <c r="BM42" s="10" t="s">
        <v>247</v>
      </c>
      <c r="BN42" s="38" t="s">
        <v>104</v>
      </c>
      <c r="BO42" s="38" t="s">
        <v>104</v>
      </c>
      <c r="BP42" s="10">
        <v>1.85E-4</v>
      </c>
      <c r="BQ42" s="52">
        <v>3.2300000000000002E-2</v>
      </c>
      <c r="BR42" s="10">
        <v>1.2899999999999999E-4</v>
      </c>
      <c r="BS42" s="52">
        <v>2.5399999999999999E-2</v>
      </c>
      <c r="BT42" s="10">
        <v>1.25E-3</v>
      </c>
      <c r="BU42" s="52">
        <v>8.6499999999999997E-3</v>
      </c>
      <c r="BV42" s="10">
        <v>1.5100000000000001E-4</v>
      </c>
      <c r="BW42" s="10">
        <v>3.6699999999999998E-4</v>
      </c>
      <c r="BX42" s="36" t="s">
        <v>111</v>
      </c>
      <c r="BY42" s="36" t="s">
        <v>111</v>
      </c>
      <c r="BZ42" s="38" t="s">
        <v>104</v>
      </c>
      <c r="CA42" s="36" t="s">
        <v>111</v>
      </c>
      <c r="CB42" s="10">
        <v>1.1E-4</v>
      </c>
      <c r="CC42" s="10">
        <v>1.1E-4</v>
      </c>
      <c r="CD42" s="38" t="s">
        <v>104</v>
      </c>
      <c r="CE42" s="10">
        <v>3.2499999999999999E-4</v>
      </c>
      <c r="CF42" s="10">
        <v>8.3999999999999995E-5</v>
      </c>
      <c r="CG42" s="10">
        <v>1.1E-4</v>
      </c>
      <c r="CH42" s="10">
        <v>6.2E-4</v>
      </c>
      <c r="CI42" s="38" t="s">
        <v>104</v>
      </c>
    </row>
    <row r="43" spans="1:87" s="20" customFormat="1" x14ac:dyDescent="0.25">
      <c r="A43" s="11" t="s">
        <v>239</v>
      </c>
      <c r="B43" s="11" t="s">
        <v>90</v>
      </c>
      <c r="C43" s="59" t="s">
        <v>247</v>
      </c>
      <c r="D43" s="11">
        <v>7.0000000000000001E-3</v>
      </c>
      <c r="E43" s="11">
        <v>7.0000000000000001E-3</v>
      </c>
      <c r="F43" s="11">
        <v>7.0000000000000001E-3</v>
      </c>
      <c r="G43" s="11">
        <v>7.0000000000000001E-3</v>
      </c>
      <c r="H43" s="11">
        <v>7.0000000000000001E-3</v>
      </c>
      <c r="I43" s="11">
        <v>7.0000000000000001E-3</v>
      </c>
      <c r="J43" s="11">
        <v>7.0000000000000001E-3</v>
      </c>
      <c r="K43" s="11">
        <v>7.0000000000000001E-3</v>
      </c>
      <c r="L43" s="11">
        <v>7.0000000000000001E-3</v>
      </c>
      <c r="M43" s="11">
        <v>7.0000000000000001E-3</v>
      </c>
      <c r="N43" s="11">
        <v>7.0000000000000001E-3</v>
      </c>
      <c r="O43" s="11">
        <v>2.1459999999999999E-3</v>
      </c>
      <c r="P43" s="11">
        <v>7.0000000000000001E-3</v>
      </c>
      <c r="Q43" s="10" t="s">
        <v>247</v>
      </c>
      <c r="R43" s="11">
        <v>7.0000000000000001E-3</v>
      </c>
      <c r="S43" s="11">
        <v>7.0000000000000001E-3</v>
      </c>
      <c r="T43" s="11">
        <v>7.0000000000000001E-3</v>
      </c>
      <c r="U43" s="11">
        <v>7.0000000000000001E-3</v>
      </c>
      <c r="V43" s="11">
        <v>7.0000000000000001E-3</v>
      </c>
      <c r="W43" s="10" t="s">
        <v>247</v>
      </c>
      <c r="X43" s="10" t="s">
        <v>247</v>
      </c>
      <c r="Y43" s="10" t="s">
        <v>247</v>
      </c>
      <c r="Z43" s="11">
        <v>7.0000000000000001E-3</v>
      </c>
      <c r="AA43" s="11">
        <v>7.0000000000000001E-3</v>
      </c>
      <c r="AB43" s="11">
        <v>7.0000000000000001E-3</v>
      </c>
      <c r="AC43" s="11">
        <v>7.0000000000000001E-3</v>
      </c>
      <c r="AD43" s="11">
        <v>7.0000000000000001E-3</v>
      </c>
      <c r="AE43" s="11">
        <v>7.0000000000000001E-3</v>
      </c>
      <c r="AF43" s="11">
        <v>7.0000000000000001E-3</v>
      </c>
      <c r="AG43" s="11">
        <v>7.0000000000000001E-3</v>
      </c>
      <c r="AH43" s="62">
        <v>7.0000000000000001E-3</v>
      </c>
      <c r="AI43" s="59" t="s">
        <v>247</v>
      </c>
      <c r="AJ43" s="62">
        <v>7.0000000000000001E-3</v>
      </c>
      <c r="AK43" s="62">
        <v>7.0000000000000001E-3</v>
      </c>
      <c r="AL43" s="62">
        <v>7.0000000000000001E-3</v>
      </c>
      <c r="AM43" s="62">
        <v>7.0000000000000001E-3</v>
      </c>
      <c r="AN43" s="11">
        <v>7.0000000000000001E-3</v>
      </c>
      <c r="AO43" s="11">
        <v>7.0000000000000001E-3</v>
      </c>
      <c r="AP43" s="11">
        <v>7.0000000000000001E-3</v>
      </c>
      <c r="AQ43" s="11">
        <v>7.0000000000000001E-3</v>
      </c>
      <c r="AR43" s="11">
        <v>7.0000000000000001E-3</v>
      </c>
      <c r="AS43" s="11">
        <v>7.0000000000000001E-3</v>
      </c>
      <c r="AT43" s="10" t="s">
        <v>247</v>
      </c>
      <c r="AU43" s="11">
        <v>7.0000000000000001E-3</v>
      </c>
      <c r="AV43" s="11">
        <v>7.0000000000000001E-3</v>
      </c>
      <c r="AW43" s="11">
        <v>7.0000000000000001E-3</v>
      </c>
      <c r="AX43" s="11">
        <v>7.0000000000000001E-3</v>
      </c>
      <c r="AY43" s="11">
        <v>7.0000000000000001E-3</v>
      </c>
      <c r="AZ43" s="11">
        <v>7.0000000000000001E-3</v>
      </c>
      <c r="BA43" s="11">
        <v>7.0000000000000001E-3</v>
      </c>
      <c r="BB43" s="11">
        <v>7.0000000000000001E-3</v>
      </c>
      <c r="BC43" s="11">
        <v>7.0000000000000001E-3</v>
      </c>
      <c r="BD43" s="11">
        <v>7.0000000000000001E-3</v>
      </c>
      <c r="BE43" s="11">
        <v>7.0000000000000001E-3</v>
      </c>
      <c r="BF43" s="11">
        <v>7.0000000000000001E-3</v>
      </c>
      <c r="BG43" s="11">
        <v>7.0000000000000001E-3</v>
      </c>
      <c r="BH43" s="11">
        <v>7.0000000000000001E-3</v>
      </c>
      <c r="BI43" s="11">
        <v>3.7599999999999999E-3</v>
      </c>
      <c r="BJ43" s="11">
        <v>7.0000000000000001E-3</v>
      </c>
      <c r="BK43" s="11">
        <v>7.0000000000000001E-3</v>
      </c>
      <c r="BL43" s="11">
        <v>7.0000000000000001E-3</v>
      </c>
      <c r="BM43" s="10" t="s">
        <v>247</v>
      </c>
      <c r="BN43" s="11">
        <v>7.0000000000000001E-3</v>
      </c>
      <c r="BO43" s="11">
        <v>7.0000000000000001E-3</v>
      </c>
      <c r="BP43" s="11">
        <v>7.0000000000000001E-3</v>
      </c>
      <c r="BQ43" s="11">
        <v>7.0000000000000001E-3</v>
      </c>
      <c r="BR43" s="11">
        <v>7.0000000000000001E-3</v>
      </c>
      <c r="BS43" s="11">
        <v>7.0000000000000001E-3</v>
      </c>
      <c r="BT43" s="11">
        <v>7.0000000000000001E-3</v>
      </c>
      <c r="BU43" s="11">
        <v>7.0000000000000001E-3</v>
      </c>
      <c r="BV43" s="11">
        <v>5.0200000000000002E-3</v>
      </c>
      <c r="BW43" s="11">
        <v>7.0000000000000001E-3</v>
      </c>
      <c r="BX43" s="11">
        <v>7.0000000000000001E-3</v>
      </c>
      <c r="BY43" s="11">
        <v>7.0000000000000001E-3</v>
      </c>
      <c r="BZ43" s="11">
        <v>7.0000000000000001E-3</v>
      </c>
      <c r="CA43" s="11">
        <v>7.0000000000000001E-3</v>
      </c>
      <c r="CB43" s="11">
        <v>7.0000000000000001E-3</v>
      </c>
      <c r="CC43" s="11">
        <v>7.0000000000000001E-3</v>
      </c>
      <c r="CD43" s="11">
        <v>7.0000000000000001E-3</v>
      </c>
      <c r="CE43" s="11">
        <v>7.0000000000000001E-3</v>
      </c>
      <c r="CF43" s="11">
        <v>7.0000000000000001E-3</v>
      </c>
      <c r="CG43" s="11">
        <v>7.0000000000000001E-3</v>
      </c>
      <c r="CH43" s="11">
        <v>7.0000000000000001E-3</v>
      </c>
      <c r="CI43" s="11">
        <v>7.0000000000000001E-3</v>
      </c>
    </row>
    <row r="44" spans="1:87" x14ac:dyDescent="0.25">
      <c r="A44" s="9" t="s">
        <v>34</v>
      </c>
      <c r="B44" s="10" t="s">
        <v>90</v>
      </c>
      <c r="C44" s="59" t="s">
        <v>247</v>
      </c>
      <c r="D44" s="10">
        <v>2.3300000000000001E-2</v>
      </c>
      <c r="E44" s="10">
        <v>3.2199999999999999E-2</v>
      </c>
      <c r="F44" s="10">
        <v>2.8899999999999999E-2</v>
      </c>
      <c r="G44" s="10">
        <v>0.77300000000000002</v>
      </c>
      <c r="H44" s="10">
        <v>0.104</v>
      </c>
      <c r="I44" s="10">
        <v>1.3100000000000001E-2</v>
      </c>
      <c r="J44" s="10">
        <v>1.18E-2</v>
      </c>
      <c r="K44" s="31" t="s">
        <v>114</v>
      </c>
      <c r="L44" s="31">
        <v>0.2</v>
      </c>
      <c r="M44" s="31">
        <v>0.2</v>
      </c>
      <c r="N44" s="10">
        <v>4.02E-2</v>
      </c>
      <c r="O44" s="10">
        <v>2.5000000000000001E-3</v>
      </c>
      <c r="P44" s="33">
        <v>3.6999999999999998E-2</v>
      </c>
      <c r="Q44" s="10" t="s">
        <v>247</v>
      </c>
      <c r="R44" s="10">
        <v>7.8100000000000003E-2</v>
      </c>
      <c r="S44" s="10">
        <v>7.5899999999999995E-2</v>
      </c>
      <c r="T44" s="10">
        <v>1.9400000000000001E-2</v>
      </c>
      <c r="U44" s="10">
        <v>0.42</v>
      </c>
      <c r="V44" s="10">
        <v>4.53E-2</v>
      </c>
      <c r="W44" s="10" t="s">
        <v>247</v>
      </c>
      <c r="X44" s="10" t="s">
        <v>247</v>
      </c>
      <c r="Y44" s="10" t="s">
        <v>247</v>
      </c>
      <c r="Z44" s="10">
        <v>2.23E-2</v>
      </c>
      <c r="AA44" s="10">
        <v>5.1999999999999998E-3</v>
      </c>
      <c r="AB44" s="10">
        <v>1.03E-2</v>
      </c>
      <c r="AC44" s="10">
        <v>3.0099999999999998E-2</v>
      </c>
      <c r="AD44" s="10">
        <v>1.23E-2</v>
      </c>
      <c r="AE44" s="10">
        <v>1.04E-2</v>
      </c>
      <c r="AF44" s="10">
        <v>1.4500000000000001E-2</v>
      </c>
      <c r="AG44" s="33">
        <v>1.2999999999999999E-2</v>
      </c>
      <c r="AH44" s="59">
        <v>9.4000000000000004E-3</v>
      </c>
      <c r="AI44" s="59" t="s">
        <v>247</v>
      </c>
      <c r="AJ44" s="59">
        <v>3.1099999999999999E-2</v>
      </c>
      <c r="AK44" s="59">
        <v>7.1999999999999998E-3</v>
      </c>
      <c r="AL44" s="59">
        <v>2.18E-2</v>
      </c>
      <c r="AM44" s="59">
        <v>1.77E-2</v>
      </c>
      <c r="AN44" s="10">
        <v>1.7600000000000001E-2</v>
      </c>
      <c r="AO44" s="10">
        <v>0.108</v>
      </c>
      <c r="AP44" s="10">
        <v>7.9100000000000004E-2</v>
      </c>
      <c r="AQ44" s="10">
        <v>0.184</v>
      </c>
      <c r="AR44" s="10">
        <v>0.152</v>
      </c>
      <c r="AS44" s="37">
        <v>0.05</v>
      </c>
      <c r="AT44" s="10" t="s">
        <v>247</v>
      </c>
      <c r="AU44" s="10">
        <v>0.27</v>
      </c>
      <c r="AV44" s="10">
        <v>0.24</v>
      </c>
      <c r="AW44" s="10">
        <v>0.23</v>
      </c>
      <c r="AX44" s="10">
        <v>9.0999999999999998E-2</v>
      </c>
      <c r="AY44" s="10">
        <v>4.1099999999999998E-2</v>
      </c>
      <c r="AZ44" s="10">
        <v>2.63E-2</v>
      </c>
      <c r="BA44" s="10">
        <v>5.4699999999999999E-2</v>
      </c>
      <c r="BB44" s="33">
        <v>1.2E-2</v>
      </c>
      <c r="BC44" s="10">
        <v>5.8099999999999999E-2</v>
      </c>
      <c r="BD44" s="10">
        <v>0.17</v>
      </c>
      <c r="BE44" s="33">
        <v>6.9000000000000006E-2</v>
      </c>
      <c r="BF44" s="10">
        <v>0.16900000000000001</v>
      </c>
      <c r="BG44" s="10">
        <v>0.23</v>
      </c>
      <c r="BH44" s="10">
        <v>3.8100000000000002E-2</v>
      </c>
      <c r="BI44" s="10">
        <v>1.7100000000000001E-2</v>
      </c>
      <c r="BJ44" s="10">
        <v>5.2600000000000001E-2</v>
      </c>
      <c r="BK44" s="10">
        <v>7.5700000000000003E-2</v>
      </c>
      <c r="BL44" s="10">
        <v>5.4000000000000003E-3</v>
      </c>
      <c r="BM44" s="10" t="s">
        <v>247</v>
      </c>
      <c r="BN44" s="10">
        <v>1.78E-2</v>
      </c>
      <c r="BO44" s="10">
        <v>1.18E-2</v>
      </c>
      <c r="BP44" s="33">
        <v>2.1999999999999999E-2</v>
      </c>
      <c r="BQ44" s="10">
        <v>6.8999999999999999E-3</v>
      </c>
      <c r="BR44" s="10">
        <v>1.2699999999999999E-2</v>
      </c>
      <c r="BS44" s="10">
        <v>1.0200000000000001E-2</v>
      </c>
      <c r="BT44" s="10">
        <v>7.1000000000000004E-3</v>
      </c>
      <c r="BU44" s="10">
        <v>9.4999999999999998E-3</v>
      </c>
      <c r="BV44" s="10">
        <v>3.2000000000000002E-3</v>
      </c>
      <c r="BW44" s="10">
        <v>7.4000000000000003E-3</v>
      </c>
      <c r="BX44" s="10">
        <v>3.6799999999999999E-2</v>
      </c>
      <c r="BY44" s="10">
        <v>3.6400000000000002E-2</v>
      </c>
      <c r="BZ44" s="33">
        <v>0.01</v>
      </c>
      <c r="CA44" s="10">
        <v>1.09E-2</v>
      </c>
      <c r="CB44" s="10">
        <v>1.03E-2</v>
      </c>
      <c r="CC44" s="10">
        <v>1.8100000000000002E-2</v>
      </c>
      <c r="CD44" s="10">
        <v>9.2999999999999992E-3</v>
      </c>
      <c r="CE44" s="10">
        <v>5.8999999999999999E-3</v>
      </c>
      <c r="CF44" s="10">
        <v>3.2599999999999997E-2</v>
      </c>
      <c r="CG44" s="10">
        <v>3.6600000000000001E-2</v>
      </c>
      <c r="CH44" s="10">
        <v>4.5699999999999998E-2</v>
      </c>
      <c r="CI44" s="10">
        <v>2.8299999999999999E-2</v>
      </c>
    </row>
    <row r="45" spans="1:87" x14ac:dyDescent="0.25">
      <c r="A45" s="9" t="s">
        <v>35</v>
      </c>
      <c r="B45" s="10" t="s">
        <v>90</v>
      </c>
      <c r="C45" s="59" t="s">
        <v>247</v>
      </c>
      <c r="D45" s="10">
        <v>142</v>
      </c>
      <c r="E45" s="10">
        <v>144</v>
      </c>
      <c r="F45" s="10">
        <v>136</v>
      </c>
      <c r="G45" s="10">
        <v>96.2</v>
      </c>
      <c r="H45" s="10">
        <v>69.2</v>
      </c>
      <c r="I45" s="10">
        <v>68.900000000000006</v>
      </c>
      <c r="J45" s="10">
        <v>48.2</v>
      </c>
      <c r="K45" s="10">
        <v>525</v>
      </c>
      <c r="L45" s="10">
        <v>1110</v>
      </c>
      <c r="M45" s="10">
        <v>1120</v>
      </c>
      <c r="N45" s="10">
        <v>20.3</v>
      </c>
      <c r="O45" s="10">
        <v>4.8600000000000003</v>
      </c>
      <c r="P45" s="10">
        <v>33.799999999999997</v>
      </c>
      <c r="Q45" s="10" t="s">
        <v>247</v>
      </c>
      <c r="R45" s="10">
        <v>644</v>
      </c>
      <c r="S45" s="10">
        <v>748</v>
      </c>
      <c r="T45" s="10">
        <v>26.2</v>
      </c>
      <c r="U45" s="10">
        <v>2940</v>
      </c>
      <c r="V45" s="32">
        <v>42</v>
      </c>
      <c r="W45" s="10" t="s">
        <v>247</v>
      </c>
      <c r="X45" s="10" t="s">
        <v>247</v>
      </c>
      <c r="Y45" s="10" t="s">
        <v>247</v>
      </c>
      <c r="Z45" s="10">
        <v>128</v>
      </c>
      <c r="AA45" s="10">
        <v>63.2</v>
      </c>
      <c r="AB45" s="32">
        <v>45</v>
      </c>
      <c r="AC45" s="32">
        <v>70</v>
      </c>
      <c r="AD45" s="10">
        <v>50.5</v>
      </c>
      <c r="AE45" s="10">
        <v>94.5</v>
      </c>
      <c r="AF45" s="10">
        <v>35.9</v>
      </c>
      <c r="AG45" s="10">
        <v>45.1</v>
      </c>
      <c r="AH45" s="59">
        <v>19.8</v>
      </c>
      <c r="AI45" s="59" t="s">
        <v>247</v>
      </c>
      <c r="AJ45" s="59">
        <v>70.2</v>
      </c>
      <c r="AK45" s="59">
        <v>120</v>
      </c>
      <c r="AL45" s="59">
        <v>63.1</v>
      </c>
      <c r="AM45" s="59">
        <v>37.299999999999997</v>
      </c>
      <c r="AN45" s="10">
        <v>64.5</v>
      </c>
      <c r="AO45" s="10">
        <v>379</v>
      </c>
      <c r="AP45" s="10">
        <v>322</v>
      </c>
      <c r="AQ45" s="10">
        <v>174</v>
      </c>
      <c r="AR45" s="10">
        <v>153</v>
      </c>
      <c r="AS45" s="10">
        <v>126</v>
      </c>
      <c r="AT45" s="10" t="s">
        <v>247</v>
      </c>
      <c r="AU45" s="10">
        <v>1770</v>
      </c>
      <c r="AV45" s="10">
        <v>1840</v>
      </c>
      <c r="AW45" s="10">
        <v>2050</v>
      </c>
      <c r="AX45" s="10">
        <v>1180</v>
      </c>
      <c r="AY45" s="10">
        <v>619</v>
      </c>
      <c r="AZ45" s="10">
        <v>185</v>
      </c>
      <c r="BA45" s="10">
        <v>123</v>
      </c>
      <c r="BB45" s="10">
        <v>28.4</v>
      </c>
      <c r="BC45" s="10">
        <v>108</v>
      </c>
      <c r="BD45" s="10">
        <v>1480</v>
      </c>
      <c r="BE45" s="10">
        <v>80.3</v>
      </c>
      <c r="BF45" s="10">
        <v>1470</v>
      </c>
      <c r="BG45" s="10">
        <v>1810</v>
      </c>
      <c r="BH45" s="10">
        <v>32.299999999999997</v>
      </c>
      <c r="BI45" s="10">
        <v>19.399999999999999</v>
      </c>
      <c r="BJ45" s="10">
        <v>65.8</v>
      </c>
      <c r="BK45" s="10">
        <v>172</v>
      </c>
      <c r="BL45" s="10">
        <v>13.5</v>
      </c>
      <c r="BM45" s="10" t="s">
        <v>247</v>
      </c>
      <c r="BN45" s="10">
        <v>18.399999999999999</v>
      </c>
      <c r="BO45" s="10">
        <v>24.5</v>
      </c>
      <c r="BP45" s="10">
        <v>22.1</v>
      </c>
      <c r="BQ45" s="32">
        <v>93</v>
      </c>
      <c r="BR45" s="10">
        <v>81.900000000000006</v>
      </c>
      <c r="BS45" s="10">
        <v>38.6</v>
      </c>
      <c r="BT45" s="10">
        <v>22.9</v>
      </c>
      <c r="BU45" s="10">
        <v>45.2</v>
      </c>
      <c r="BV45" s="10">
        <v>8.64</v>
      </c>
      <c r="BW45" s="10">
        <v>11.1</v>
      </c>
      <c r="BX45" s="10">
        <v>255</v>
      </c>
      <c r="BY45" s="10">
        <v>256</v>
      </c>
      <c r="BZ45" s="10">
        <v>59.1</v>
      </c>
      <c r="CA45" s="10">
        <v>289</v>
      </c>
      <c r="CB45" s="10">
        <v>286</v>
      </c>
      <c r="CC45" s="10">
        <v>220</v>
      </c>
      <c r="CD45" s="10">
        <v>31.2</v>
      </c>
      <c r="CE45" s="10">
        <v>134</v>
      </c>
      <c r="CF45" s="10">
        <v>218</v>
      </c>
      <c r="CG45" s="10">
        <v>366</v>
      </c>
      <c r="CH45" s="10">
        <v>277</v>
      </c>
      <c r="CI45" s="10">
        <v>102</v>
      </c>
    </row>
    <row r="46" spans="1:87" x14ac:dyDescent="0.25">
      <c r="A46" s="40" t="s">
        <v>36</v>
      </c>
      <c r="B46" s="10" t="s">
        <v>90</v>
      </c>
      <c r="C46" s="59" t="s">
        <v>247</v>
      </c>
      <c r="D46" s="10">
        <v>47.9</v>
      </c>
      <c r="E46" s="10">
        <v>49.9</v>
      </c>
      <c r="F46" s="10">
        <v>46.5</v>
      </c>
      <c r="G46" s="10">
        <v>0.16800000000000001</v>
      </c>
      <c r="H46" s="10">
        <v>0.435</v>
      </c>
      <c r="I46" s="10">
        <v>8.98</v>
      </c>
      <c r="J46" s="10">
        <v>0.19500000000000001</v>
      </c>
      <c r="K46" s="32">
        <v>69</v>
      </c>
      <c r="L46" s="10">
        <v>128</v>
      </c>
      <c r="M46" s="10">
        <v>114</v>
      </c>
      <c r="N46" s="10">
        <v>1.03</v>
      </c>
      <c r="O46" s="10">
        <v>2.1700000000000001E-2</v>
      </c>
      <c r="P46" s="10">
        <v>0.36799999999999999</v>
      </c>
      <c r="Q46" s="10" t="s">
        <v>247</v>
      </c>
      <c r="R46" s="37">
        <v>0.91</v>
      </c>
      <c r="S46" s="10">
        <v>1.84</v>
      </c>
      <c r="T46" s="10">
        <v>4.55</v>
      </c>
      <c r="U46" s="10">
        <v>320</v>
      </c>
      <c r="V46" s="10">
        <v>1.46</v>
      </c>
      <c r="W46" s="10" t="s">
        <v>247</v>
      </c>
      <c r="X46" s="10" t="s">
        <v>247</v>
      </c>
      <c r="Y46" s="10" t="s">
        <v>247</v>
      </c>
      <c r="Z46" s="10">
        <v>34.1</v>
      </c>
      <c r="AA46" s="10">
        <v>19.899999999999999</v>
      </c>
      <c r="AB46" s="10">
        <v>0.34100000000000003</v>
      </c>
      <c r="AC46" s="10">
        <v>3.0699999999999998E-3</v>
      </c>
      <c r="AD46" s="10">
        <v>3.4299999999999997E-2</v>
      </c>
      <c r="AE46" s="33">
        <v>1.9E-2</v>
      </c>
      <c r="AF46" s="10">
        <v>4.8999999999999998E-4</v>
      </c>
      <c r="AG46" s="10">
        <v>0.20799999999999999</v>
      </c>
      <c r="AH46" s="59">
        <v>1.9099999999999999E-2</v>
      </c>
      <c r="AI46" s="59" t="s">
        <v>247</v>
      </c>
      <c r="AJ46" s="59">
        <v>1.05</v>
      </c>
      <c r="AK46" s="59">
        <v>2.93</v>
      </c>
      <c r="AL46" s="59">
        <v>0.124</v>
      </c>
      <c r="AM46" s="59">
        <v>1.23E-2</v>
      </c>
      <c r="AN46" s="10">
        <v>1.6100000000000001E-3</v>
      </c>
      <c r="AO46" s="10">
        <v>0.28799999999999998</v>
      </c>
      <c r="AP46" s="10">
        <v>1.7399999999999999E-2</v>
      </c>
      <c r="AQ46" s="10">
        <v>176</v>
      </c>
      <c r="AR46" s="10">
        <v>157</v>
      </c>
      <c r="AS46" s="10">
        <v>33.4</v>
      </c>
      <c r="AT46" s="10" t="s">
        <v>247</v>
      </c>
      <c r="AU46" s="10">
        <v>158</v>
      </c>
      <c r="AV46" s="10">
        <v>181</v>
      </c>
      <c r="AW46" s="10">
        <v>222</v>
      </c>
      <c r="AX46" s="31">
        <v>1.6</v>
      </c>
      <c r="AY46" s="10">
        <v>43.6</v>
      </c>
      <c r="AZ46" s="36" t="s">
        <v>110</v>
      </c>
      <c r="BA46" s="10">
        <v>8.9499999999999993</v>
      </c>
      <c r="BB46" s="10">
        <v>7.0699999999999999E-3</v>
      </c>
      <c r="BC46" s="10">
        <v>5.05</v>
      </c>
      <c r="BD46" s="10">
        <v>152</v>
      </c>
      <c r="BE46" s="31">
        <v>4.0999999999999996</v>
      </c>
      <c r="BF46" s="10">
        <v>96.2</v>
      </c>
      <c r="BG46" s="10">
        <v>186</v>
      </c>
      <c r="BH46" s="10">
        <v>0.98799999999999999</v>
      </c>
      <c r="BI46" s="10">
        <v>1.45</v>
      </c>
      <c r="BJ46" s="10">
        <v>1.25</v>
      </c>
      <c r="BK46" s="10">
        <v>6.01</v>
      </c>
      <c r="BL46" s="10">
        <v>3.04</v>
      </c>
      <c r="BM46" s="10" t="s">
        <v>247</v>
      </c>
      <c r="BN46" s="10">
        <v>0.20599999999999999</v>
      </c>
      <c r="BO46" s="10">
        <v>1.23</v>
      </c>
      <c r="BP46" s="10">
        <v>0.106</v>
      </c>
      <c r="BQ46" s="10">
        <v>1.74</v>
      </c>
      <c r="BR46" s="10">
        <v>0.51700000000000002</v>
      </c>
      <c r="BS46" s="10">
        <v>0.68200000000000005</v>
      </c>
      <c r="BT46" s="10">
        <v>0.438</v>
      </c>
      <c r="BU46" s="10">
        <v>0.57499999999999996</v>
      </c>
      <c r="BV46" s="10">
        <v>1.32E-2</v>
      </c>
      <c r="BW46" s="33">
        <v>9.6000000000000002E-2</v>
      </c>
      <c r="BX46" s="10">
        <v>0.20599999999999999</v>
      </c>
      <c r="BY46" s="10">
        <v>0.19500000000000001</v>
      </c>
      <c r="BZ46" s="10">
        <v>0.75800000000000001</v>
      </c>
      <c r="CA46" s="10">
        <v>1.5699999999999999E-2</v>
      </c>
      <c r="CB46" s="10">
        <v>5.9800000000000001E-3</v>
      </c>
      <c r="CC46" s="36" t="s">
        <v>110</v>
      </c>
      <c r="CD46" s="31">
        <v>1.2</v>
      </c>
      <c r="CE46" s="10">
        <v>3.2000000000000003E-4</v>
      </c>
      <c r="CF46" s="10">
        <v>7.0300000000000001E-2</v>
      </c>
      <c r="CG46" s="10">
        <v>1.7500000000000002E-2</v>
      </c>
      <c r="CH46" s="10">
        <v>9.7100000000000006E-2</v>
      </c>
      <c r="CI46" s="10">
        <v>7.6399999999999996E-2</v>
      </c>
    </row>
    <row r="47" spans="1:87" x14ac:dyDescent="0.25">
      <c r="A47" s="9" t="s">
        <v>37</v>
      </c>
      <c r="B47" s="10" t="s">
        <v>90</v>
      </c>
      <c r="C47" s="59">
        <v>7.2999999999999995E-2</v>
      </c>
      <c r="D47" s="10">
        <v>5.8E-4</v>
      </c>
      <c r="E47" s="10">
        <v>3.4000000000000002E-4</v>
      </c>
      <c r="F47" s="10">
        <v>6.7000000000000002E-4</v>
      </c>
      <c r="G47" s="36" t="s">
        <v>111</v>
      </c>
      <c r="H47" s="10">
        <v>1.44E-4</v>
      </c>
      <c r="I47" s="10">
        <v>7.1000000000000002E-4</v>
      </c>
      <c r="J47" s="10">
        <v>7.7099999999999998E-4</v>
      </c>
      <c r="K47" s="33" t="s">
        <v>97</v>
      </c>
      <c r="L47" s="33" t="s">
        <v>97</v>
      </c>
      <c r="M47" s="33" t="s">
        <v>97</v>
      </c>
      <c r="N47" s="10">
        <v>1.9699999999999999E-4</v>
      </c>
      <c r="O47" s="10">
        <v>6.5499999999999998E-4</v>
      </c>
      <c r="P47" s="10">
        <v>4.9500000000000002E-2</v>
      </c>
      <c r="Q47" s="10" t="s">
        <v>247</v>
      </c>
      <c r="R47" s="10">
        <v>1.4499999999999999E-3</v>
      </c>
      <c r="S47" s="10">
        <v>5.5000000000000003E-4</v>
      </c>
      <c r="T47" s="10">
        <v>2.42E-4</v>
      </c>
      <c r="U47" s="37" t="s">
        <v>125</v>
      </c>
      <c r="V47" s="10">
        <v>1.2400000000000001E-4</v>
      </c>
      <c r="W47" s="10" t="s">
        <v>247</v>
      </c>
      <c r="X47" s="10" t="s">
        <v>247</v>
      </c>
      <c r="Y47" s="10" t="s">
        <v>247</v>
      </c>
      <c r="Z47" s="10">
        <v>4.2000000000000002E-4</v>
      </c>
      <c r="AA47" s="10">
        <v>9.7000000000000005E-4</v>
      </c>
      <c r="AB47" s="10">
        <v>3.5E-4</v>
      </c>
      <c r="AC47" s="10">
        <v>5.3000000000000001E-5</v>
      </c>
      <c r="AD47" s="10">
        <v>1.4499999999999999E-3</v>
      </c>
      <c r="AE47" s="10">
        <v>3.6999999999999999E-4</v>
      </c>
      <c r="AF47" s="10">
        <v>1.7899999999999999E-4</v>
      </c>
      <c r="AG47" s="10">
        <v>9.5000000000000005E-5</v>
      </c>
      <c r="AH47" s="59">
        <v>5.3999999999999998E-5</v>
      </c>
      <c r="AI47" s="59" t="s">
        <v>247</v>
      </c>
      <c r="AJ47" s="59">
        <v>7.3999999999999996E-5</v>
      </c>
      <c r="AK47" s="59">
        <v>9.3999999999999997E-4</v>
      </c>
      <c r="AL47" s="63">
        <v>3.3E-4</v>
      </c>
      <c r="AM47" s="63" t="s">
        <v>104</v>
      </c>
      <c r="AN47" s="10">
        <v>3.7499999999999999E-3</v>
      </c>
      <c r="AO47" s="10">
        <v>4.4999999999999999E-4</v>
      </c>
      <c r="AP47" s="10">
        <v>2.1000000000000001E-4</v>
      </c>
      <c r="AQ47" s="10">
        <v>1.1000000000000001E-3</v>
      </c>
      <c r="AR47" s="33" t="s">
        <v>102</v>
      </c>
      <c r="AS47" s="36" t="s">
        <v>98</v>
      </c>
      <c r="AT47" s="10" t="s">
        <v>247</v>
      </c>
      <c r="AU47" s="33" t="s">
        <v>97</v>
      </c>
      <c r="AV47" s="33" t="s">
        <v>97</v>
      </c>
      <c r="AW47" s="33" t="s">
        <v>97</v>
      </c>
      <c r="AX47" s="33" t="s">
        <v>102</v>
      </c>
      <c r="AY47" s="10">
        <v>7.2000000000000005E-4</v>
      </c>
      <c r="AZ47" s="10">
        <v>8.0999999999999996E-4</v>
      </c>
      <c r="BA47" s="10">
        <v>1.2999999999999999E-4</v>
      </c>
      <c r="BB47" s="10">
        <v>6.1899999999999998E-4</v>
      </c>
      <c r="BC47" s="10">
        <v>8.5000000000000006E-5</v>
      </c>
      <c r="BD47" s="33" t="s">
        <v>97</v>
      </c>
      <c r="BE47" s="36" t="s">
        <v>111</v>
      </c>
      <c r="BF47" s="10" t="s">
        <v>106</v>
      </c>
      <c r="BG47" s="33" t="s">
        <v>97</v>
      </c>
      <c r="BH47" s="10">
        <v>1.13E-4</v>
      </c>
      <c r="BI47" s="10">
        <v>2.7799999999999998E-4</v>
      </c>
      <c r="BJ47" s="10">
        <v>7.8999999999999996E-5</v>
      </c>
      <c r="BK47" s="10">
        <v>2.1000000000000001E-4</v>
      </c>
      <c r="BL47" s="10">
        <v>6.5700000000000003E-4</v>
      </c>
      <c r="BM47" s="10" t="s">
        <v>247</v>
      </c>
      <c r="BN47" s="10">
        <v>9.0600000000000001E-4</v>
      </c>
      <c r="BO47" s="10">
        <v>8.92E-4</v>
      </c>
      <c r="BP47" s="10">
        <v>1.06E-2</v>
      </c>
      <c r="BQ47" s="36">
        <v>2.5000000000000001E-3</v>
      </c>
      <c r="BR47" s="10">
        <v>2.99E-3</v>
      </c>
      <c r="BS47" s="10">
        <v>4.8700000000000002E-3</v>
      </c>
      <c r="BT47" s="36">
        <v>5.1000000000000004E-3</v>
      </c>
      <c r="BU47" s="10">
        <v>2.2599999999999999E-3</v>
      </c>
      <c r="BV47" s="10">
        <v>3.79E-4</v>
      </c>
      <c r="BW47" s="10">
        <v>9.7099999999999999E-3</v>
      </c>
      <c r="BX47" s="36">
        <v>4.0000000000000002E-4</v>
      </c>
      <c r="BY47" s="10">
        <v>8.3000000000000001E-4</v>
      </c>
      <c r="BZ47" s="10">
        <v>1.0800000000000001E-2</v>
      </c>
      <c r="CA47" s="10">
        <v>8.4000000000000003E-4</v>
      </c>
      <c r="CB47" s="10">
        <v>4.8999999999999998E-4</v>
      </c>
      <c r="CC47" s="10">
        <v>4.2000000000000002E-4</v>
      </c>
      <c r="CD47" s="10">
        <v>1.8800000000000001E-2</v>
      </c>
      <c r="CE47" s="10">
        <v>1.3799999999999999E-3</v>
      </c>
      <c r="CF47" s="10">
        <v>1.3600000000000001E-3</v>
      </c>
      <c r="CG47" s="10">
        <v>1.3699999999999999E-3</v>
      </c>
      <c r="CH47" s="10">
        <v>1.6299999999999999E-3</v>
      </c>
      <c r="CI47" s="10">
        <v>2.3300000000000001E-2</v>
      </c>
    </row>
    <row r="48" spans="1:87" s="19" customFormat="1" x14ac:dyDescent="0.25">
      <c r="A48" s="40" t="s">
        <v>38</v>
      </c>
      <c r="B48" s="10" t="s">
        <v>90</v>
      </c>
      <c r="C48" s="59" t="s">
        <v>333</v>
      </c>
      <c r="D48" s="10">
        <v>3.4700000000000002E-2</v>
      </c>
      <c r="E48" s="10" t="s">
        <v>106</v>
      </c>
      <c r="F48" s="10">
        <v>2.41E-2</v>
      </c>
      <c r="G48" s="33" t="s">
        <v>102</v>
      </c>
      <c r="H48" s="36" t="s">
        <v>98</v>
      </c>
      <c r="I48" s="10">
        <v>1.3599999999999999E-2</v>
      </c>
      <c r="J48" s="10">
        <v>7.5000000000000002E-4</v>
      </c>
      <c r="K48" s="54">
        <v>0.93</v>
      </c>
      <c r="L48" s="52">
        <v>2.17</v>
      </c>
      <c r="M48" s="52">
        <v>1.81</v>
      </c>
      <c r="N48" s="10">
        <v>1.29E-2</v>
      </c>
      <c r="O48" s="36">
        <v>1.2999999999999999E-3</v>
      </c>
      <c r="P48" s="10">
        <v>2.0299999999999999E-2</v>
      </c>
      <c r="Q48" s="10" t="s">
        <v>247</v>
      </c>
      <c r="R48" s="33">
        <v>1.2E-2</v>
      </c>
      <c r="S48" s="10">
        <v>2.1600000000000001E-2</v>
      </c>
      <c r="T48" s="10">
        <v>1.2500000000000001E-2</v>
      </c>
      <c r="U48" s="51">
        <v>7.5</v>
      </c>
      <c r="V48" s="10">
        <v>1.84E-2</v>
      </c>
      <c r="W48" s="10" t="s">
        <v>247</v>
      </c>
      <c r="X48" s="10" t="s">
        <v>247</v>
      </c>
      <c r="Y48" s="10" t="s">
        <v>247</v>
      </c>
      <c r="Z48" s="52">
        <v>0.17100000000000001</v>
      </c>
      <c r="AA48" s="10">
        <v>1.14E-2</v>
      </c>
      <c r="AB48" s="33" t="s">
        <v>102</v>
      </c>
      <c r="AC48" s="10">
        <v>8.2799999999999992E-3</v>
      </c>
      <c r="AD48" s="10">
        <v>2.1600000000000001E-2</v>
      </c>
      <c r="AE48" s="10">
        <v>1.54E-2</v>
      </c>
      <c r="AF48" s="10">
        <v>1.72E-3</v>
      </c>
      <c r="AG48" s="33">
        <v>1.0999999999999999E-2</v>
      </c>
      <c r="AH48" s="59">
        <v>1.55E-2</v>
      </c>
      <c r="AI48" s="59" t="s">
        <v>247</v>
      </c>
      <c r="AJ48" s="59">
        <v>0.14599999999999999</v>
      </c>
      <c r="AK48" s="59">
        <v>5.0900000000000001E-2</v>
      </c>
      <c r="AL48" s="59">
        <v>3.0300000000000001E-2</v>
      </c>
      <c r="AM48" s="59">
        <v>4.3200000000000002E-2</v>
      </c>
      <c r="AN48" s="10">
        <v>5.2100000000000002E-3</v>
      </c>
      <c r="AO48" s="52">
        <v>0.308</v>
      </c>
      <c r="AP48" s="10">
        <v>7.1999999999999998E-3</v>
      </c>
      <c r="AQ48" s="52">
        <v>2.77</v>
      </c>
      <c r="AR48" s="52">
        <v>2.4300000000000002</v>
      </c>
      <c r="AS48" s="10">
        <v>8.3199999999999996E-2</v>
      </c>
      <c r="AT48" s="10" t="s">
        <v>247</v>
      </c>
      <c r="AU48" s="52">
        <v>2.89</v>
      </c>
      <c r="AV48" s="52">
        <v>4.1100000000000003</v>
      </c>
      <c r="AW48" s="51">
        <v>4.7</v>
      </c>
      <c r="AX48" s="52">
        <v>0.72299999999999998</v>
      </c>
      <c r="AY48" s="10">
        <v>0.14899999999999999</v>
      </c>
      <c r="AZ48" s="33" t="s">
        <v>102</v>
      </c>
      <c r="BA48" s="10">
        <v>8.5500000000000007E-2</v>
      </c>
      <c r="BB48" s="36">
        <v>4.8999999999999998E-3</v>
      </c>
      <c r="BC48" s="10">
        <v>4.7899999999999998E-2</v>
      </c>
      <c r="BD48" s="52">
        <v>2.78</v>
      </c>
      <c r="BE48" s="10">
        <v>9.3700000000000006E-2</v>
      </c>
      <c r="BF48" s="52">
        <v>2.94</v>
      </c>
      <c r="BG48" s="52">
        <v>3.84</v>
      </c>
      <c r="BH48" s="10">
        <v>1.09E-2</v>
      </c>
      <c r="BI48" s="10">
        <v>6.8199999999999997E-3</v>
      </c>
      <c r="BJ48" s="10">
        <v>9.3200000000000002E-3</v>
      </c>
      <c r="BK48" s="33">
        <v>1.4999999999999999E-2</v>
      </c>
      <c r="BL48" s="10">
        <v>2.16E-3</v>
      </c>
      <c r="BM48" s="10" t="s">
        <v>247</v>
      </c>
      <c r="BN48" s="10">
        <v>4.8199999999999996E-3</v>
      </c>
      <c r="BO48" s="10">
        <v>1.64E-3</v>
      </c>
      <c r="BP48" s="36" t="s">
        <v>98</v>
      </c>
      <c r="BQ48" s="37">
        <v>0.12</v>
      </c>
      <c r="BR48" s="10">
        <v>1.61E-2</v>
      </c>
      <c r="BS48" s="10">
        <v>7.6999999999999996E-4</v>
      </c>
      <c r="BT48" s="10">
        <v>5.4400000000000004E-3</v>
      </c>
      <c r="BU48" s="10">
        <v>1.2800000000000001E-3</v>
      </c>
      <c r="BV48" s="10">
        <v>6.5399999999999998E-3</v>
      </c>
      <c r="BW48" s="36" t="s">
        <v>98</v>
      </c>
      <c r="BX48" s="10">
        <v>3.8E-3</v>
      </c>
      <c r="BY48" s="10">
        <v>5.4999999999999997E-3</v>
      </c>
      <c r="BZ48" s="10">
        <v>1.82E-3</v>
      </c>
      <c r="CA48" s="10">
        <v>1.4800000000000001E-2</v>
      </c>
      <c r="CB48" s="10">
        <v>1.3599999999999999E-2</v>
      </c>
      <c r="CC48" s="10">
        <v>1.5E-3</v>
      </c>
      <c r="CD48" s="10">
        <v>1.66E-3</v>
      </c>
      <c r="CE48" s="10">
        <v>1.0499999999999999E-3</v>
      </c>
      <c r="CF48" s="10">
        <v>4.4900000000000001E-3</v>
      </c>
      <c r="CG48" s="10">
        <v>7.9000000000000008E-3</v>
      </c>
      <c r="CH48" s="10">
        <v>1.1299999999999999E-2</v>
      </c>
      <c r="CI48" s="10">
        <v>1.67E-3</v>
      </c>
    </row>
    <row r="49" spans="1:87" s="20" customFormat="1" x14ac:dyDescent="0.25">
      <c r="A49" s="11" t="s">
        <v>238</v>
      </c>
      <c r="B49" s="11" t="s">
        <v>90</v>
      </c>
      <c r="C49" s="59" t="s">
        <v>247</v>
      </c>
      <c r="D49" s="11">
        <v>0.15</v>
      </c>
      <c r="E49" s="11">
        <v>0.15</v>
      </c>
      <c r="F49" s="11">
        <v>0.15</v>
      </c>
      <c r="G49" s="11">
        <v>0.15</v>
      </c>
      <c r="H49" s="11">
        <v>0.15</v>
      </c>
      <c r="I49" s="11">
        <v>0.15</v>
      </c>
      <c r="J49" s="11">
        <v>0.15</v>
      </c>
      <c r="K49" s="11">
        <v>0.15</v>
      </c>
      <c r="L49" s="11">
        <v>0.15</v>
      </c>
      <c r="M49" s="11">
        <v>0.15</v>
      </c>
      <c r="N49" s="11">
        <v>0.15</v>
      </c>
      <c r="O49" s="11">
        <v>7.5560000000000002E-2</v>
      </c>
      <c r="P49" s="11">
        <v>0.15</v>
      </c>
      <c r="Q49" s="10" t="s">
        <v>247</v>
      </c>
      <c r="R49" s="11">
        <v>0.15</v>
      </c>
      <c r="S49" s="11">
        <v>0.15</v>
      </c>
      <c r="T49" s="11">
        <v>0.15</v>
      </c>
      <c r="U49" s="11">
        <v>0.15</v>
      </c>
      <c r="V49" s="11">
        <v>0.15</v>
      </c>
      <c r="W49" s="10" t="s">
        <v>247</v>
      </c>
      <c r="X49" s="10" t="s">
        <v>247</v>
      </c>
      <c r="Y49" s="10" t="s">
        <v>247</v>
      </c>
      <c r="Z49" s="11">
        <v>0.15</v>
      </c>
      <c r="AA49" s="11">
        <v>0.15</v>
      </c>
      <c r="AB49" s="11">
        <v>0.15</v>
      </c>
      <c r="AC49" s="11">
        <v>0.15</v>
      </c>
      <c r="AD49" s="11">
        <v>0.15</v>
      </c>
      <c r="AE49" s="11">
        <v>0.15</v>
      </c>
      <c r="AF49" s="11">
        <v>0.15</v>
      </c>
      <c r="AG49" s="11">
        <v>0.15</v>
      </c>
      <c r="AH49" s="62">
        <v>0.15</v>
      </c>
      <c r="AI49" s="59" t="s">
        <v>247</v>
      </c>
      <c r="AJ49" s="62">
        <v>0.15</v>
      </c>
      <c r="AK49" s="62">
        <v>0.15</v>
      </c>
      <c r="AL49" s="62">
        <v>0.15</v>
      </c>
      <c r="AM49" s="62">
        <v>0.15</v>
      </c>
      <c r="AN49" s="11">
        <v>0.15</v>
      </c>
      <c r="AO49" s="11">
        <v>0.15</v>
      </c>
      <c r="AP49" s="11">
        <v>0.15</v>
      </c>
      <c r="AQ49" s="11">
        <v>0.15</v>
      </c>
      <c r="AR49" s="11">
        <v>0.15</v>
      </c>
      <c r="AS49" s="11">
        <v>0.15</v>
      </c>
      <c r="AT49" s="10" t="s">
        <v>247</v>
      </c>
      <c r="AU49" s="11">
        <v>0.15</v>
      </c>
      <c r="AV49" s="11">
        <v>0.15</v>
      </c>
      <c r="AW49" s="11">
        <v>0.15</v>
      </c>
      <c r="AX49" s="11">
        <v>0.15</v>
      </c>
      <c r="AY49" s="11">
        <v>0.15</v>
      </c>
      <c r="AZ49" s="11">
        <v>0.15</v>
      </c>
      <c r="BA49" s="11">
        <v>0.15</v>
      </c>
      <c r="BB49" s="11">
        <v>0.15</v>
      </c>
      <c r="BC49" s="11">
        <v>0.15</v>
      </c>
      <c r="BD49" s="11">
        <v>0.15</v>
      </c>
      <c r="BE49" s="11">
        <v>0.15</v>
      </c>
      <c r="BF49" s="11">
        <v>0.15</v>
      </c>
      <c r="BG49" s="11">
        <v>0.15</v>
      </c>
      <c r="BH49" s="11">
        <v>0.15</v>
      </c>
      <c r="BI49" s="11">
        <v>0.106</v>
      </c>
      <c r="BJ49" s="11">
        <v>0.15</v>
      </c>
      <c r="BK49" s="11">
        <v>0.15</v>
      </c>
      <c r="BL49" s="11">
        <v>0.15</v>
      </c>
      <c r="BM49" s="10" t="s">
        <v>247</v>
      </c>
      <c r="BN49" s="11">
        <v>0.15</v>
      </c>
      <c r="BO49" s="11">
        <v>0.15</v>
      </c>
      <c r="BP49" s="11">
        <v>0.15</v>
      </c>
      <c r="BQ49" s="11">
        <v>0.15</v>
      </c>
      <c r="BR49" s="11">
        <v>0.15</v>
      </c>
      <c r="BS49" s="11">
        <v>0.15</v>
      </c>
      <c r="BT49" s="11">
        <v>0.15</v>
      </c>
      <c r="BU49" s="11">
        <v>0.15</v>
      </c>
      <c r="BV49" s="11">
        <v>0.125</v>
      </c>
      <c r="BW49" s="11">
        <v>0.15</v>
      </c>
      <c r="BX49" s="11">
        <v>0.15</v>
      </c>
      <c r="BY49" s="11">
        <v>0.15</v>
      </c>
      <c r="BZ49" s="11">
        <v>0.15</v>
      </c>
      <c r="CA49" s="11">
        <v>0.15</v>
      </c>
      <c r="CB49" s="11">
        <v>0.15</v>
      </c>
      <c r="CC49" s="11">
        <v>0.15</v>
      </c>
      <c r="CD49" s="11">
        <v>0.15</v>
      </c>
      <c r="CE49" s="11">
        <v>0.15</v>
      </c>
      <c r="CF49" s="11">
        <v>0.15</v>
      </c>
      <c r="CG49" s="11">
        <v>0.15</v>
      </c>
      <c r="CH49" s="11">
        <v>0.15</v>
      </c>
      <c r="CI49" s="11">
        <v>0.15</v>
      </c>
    </row>
    <row r="50" spans="1:87" x14ac:dyDescent="0.25">
      <c r="A50" s="9" t="s">
        <v>39</v>
      </c>
      <c r="B50" s="10" t="s">
        <v>90</v>
      </c>
      <c r="C50" s="59" t="s">
        <v>247</v>
      </c>
      <c r="D50" s="10" t="s">
        <v>103</v>
      </c>
      <c r="E50" s="10" t="s">
        <v>103</v>
      </c>
      <c r="F50" s="10" t="s">
        <v>103</v>
      </c>
      <c r="G50" s="31" t="s">
        <v>114</v>
      </c>
      <c r="H50" s="37" t="s">
        <v>100</v>
      </c>
      <c r="I50" s="31" t="s">
        <v>114</v>
      </c>
      <c r="J50" s="37" t="s">
        <v>100</v>
      </c>
      <c r="K50" s="32" t="s">
        <v>130</v>
      </c>
      <c r="L50" s="32" t="s">
        <v>130</v>
      </c>
      <c r="M50" s="32" t="s">
        <v>130</v>
      </c>
      <c r="N50" s="37" t="s">
        <v>100</v>
      </c>
      <c r="O50" s="37" t="s">
        <v>100</v>
      </c>
      <c r="P50" s="37" t="s">
        <v>100</v>
      </c>
      <c r="Q50" s="10" t="s">
        <v>247</v>
      </c>
      <c r="R50" s="10" t="s">
        <v>103</v>
      </c>
      <c r="S50" s="10" t="s">
        <v>103</v>
      </c>
      <c r="T50" s="37" t="s">
        <v>100</v>
      </c>
      <c r="U50" s="10" t="s">
        <v>96</v>
      </c>
      <c r="V50" s="37" t="s">
        <v>100</v>
      </c>
      <c r="W50" s="10" t="s">
        <v>247</v>
      </c>
      <c r="X50" s="10" t="s">
        <v>247</v>
      </c>
      <c r="Y50" s="10" t="s">
        <v>247</v>
      </c>
      <c r="Z50" s="10" t="s">
        <v>103</v>
      </c>
      <c r="AA50" s="31" t="s">
        <v>114</v>
      </c>
      <c r="AB50" s="31" t="s">
        <v>114</v>
      </c>
      <c r="AC50" s="37" t="s">
        <v>100</v>
      </c>
      <c r="AD50" s="37" t="s">
        <v>100</v>
      </c>
      <c r="AE50" s="10" t="s">
        <v>103</v>
      </c>
      <c r="AF50" s="37" t="s">
        <v>100</v>
      </c>
      <c r="AG50" s="37" t="s">
        <v>100</v>
      </c>
      <c r="AH50" s="37" t="s">
        <v>100</v>
      </c>
      <c r="AI50" s="59" t="s">
        <v>247</v>
      </c>
      <c r="AJ50" s="37" t="s">
        <v>100</v>
      </c>
      <c r="AK50" s="31" t="s">
        <v>114</v>
      </c>
      <c r="AL50" s="37" t="s">
        <v>100</v>
      </c>
      <c r="AM50" s="37" t="s">
        <v>100</v>
      </c>
      <c r="AN50" s="37" t="s">
        <v>100</v>
      </c>
      <c r="AO50" s="10" t="s">
        <v>103</v>
      </c>
      <c r="AP50" s="31" t="s">
        <v>114</v>
      </c>
      <c r="AQ50" s="32" t="s">
        <v>128</v>
      </c>
      <c r="AR50" s="32" t="s">
        <v>128</v>
      </c>
      <c r="AS50" s="31" t="s">
        <v>137</v>
      </c>
      <c r="AT50" s="10" t="s">
        <v>247</v>
      </c>
      <c r="AU50" s="32" t="s">
        <v>130</v>
      </c>
      <c r="AV50" s="32" t="s">
        <v>130</v>
      </c>
      <c r="AW50" s="32" t="s">
        <v>130</v>
      </c>
      <c r="AX50" s="32" t="s">
        <v>128</v>
      </c>
      <c r="AY50" s="10" t="s">
        <v>103</v>
      </c>
      <c r="AZ50" s="31" t="s">
        <v>114</v>
      </c>
      <c r="BA50" s="31" t="s">
        <v>114</v>
      </c>
      <c r="BB50" s="37" t="s">
        <v>100</v>
      </c>
      <c r="BC50" s="37" t="s">
        <v>100</v>
      </c>
      <c r="BD50" s="32" t="s">
        <v>130</v>
      </c>
      <c r="BE50" s="31" t="s">
        <v>114</v>
      </c>
      <c r="BF50" s="10" t="s">
        <v>122</v>
      </c>
      <c r="BG50" s="32" t="s">
        <v>130</v>
      </c>
      <c r="BH50" s="37" t="s">
        <v>100</v>
      </c>
      <c r="BI50" s="37" t="s">
        <v>100</v>
      </c>
      <c r="BJ50" s="37" t="s">
        <v>100</v>
      </c>
      <c r="BK50" s="31" t="s">
        <v>114</v>
      </c>
      <c r="BL50" s="10">
        <v>0.11799999999999999</v>
      </c>
      <c r="BM50" s="10" t="s">
        <v>247</v>
      </c>
      <c r="BN50" s="37" t="s">
        <v>100</v>
      </c>
      <c r="BO50" s="10">
        <v>0.26300000000000001</v>
      </c>
      <c r="BP50" s="37" t="s">
        <v>100</v>
      </c>
      <c r="BQ50" s="37" t="s">
        <v>100</v>
      </c>
      <c r="BR50" s="10">
        <v>6.3E-2</v>
      </c>
      <c r="BS50" s="10">
        <v>6.0999999999999999E-2</v>
      </c>
      <c r="BT50" s="37" t="s">
        <v>100</v>
      </c>
      <c r="BU50" s="10">
        <v>6.9000000000000006E-2</v>
      </c>
      <c r="BV50" s="37" t="s">
        <v>100</v>
      </c>
      <c r="BW50" s="37" t="s">
        <v>100</v>
      </c>
      <c r="BX50" s="31" t="s">
        <v>114</v>
      </c>
      <c r="BY50" s="31" t="s">
        <v>114</v>
      </c>
      <c r="BZ50" s="37" t="s">
        <v>100</v>
      </c>
      <c r="CA50" s="31" t="s">
        <v>114</v>
      </c>
      <c r="CB50" s="31" t="s">
        <v>114</v>
      </c>
      <c r="CC50" s="31" t="s">
        <v>114</v>
      </c>
      <c r="CD50" s="37" t="s">
        <v>100</v>
      </c>
      <c r="CE50" s="37" t="s">
        <v>100</v>
      </c>
      <c r="CF50" s="37" t="s">
        <v>100</v>
      </c>
      <c r="CG50" s="31" t="s">
        <v>114</v>
      </c>
      <c r="CH50" s="31" t="s">
        <v>114</v>
      </c>
      <c r="CI50" s="10">
        <v>2.81</v>
      </c>
    </row>
    <row r="51" spans="1:87" x14ac:dyDescent="0.25">
      <c r="A51" s="9" t="s">
        <v>40</v>
      </c>
      <c r="B51" s="10" t="s">
        <v>90</v>
      </c>
      <c r="C51" s="59" t="s">
        <v>247</v>
      </c>
      <c r="D51" s="10">
        <v>8.1199999999999992</v>
      </c>
      <c r="E51" s="10">
        <v>7.72</v>
      </c>
      <c r="F51" s="10">
        <v>7.94</v>
      </c>
      <c r="G51" s="10">
        <v>11.2</v>
      </c>
      <c r="H51" s="10">
        <v>3.91</v>
      </c>
      <c r="I51" s="10">
        <v>6.36</v>
      </c>
      <c r="J51" s="10">
        <v>4.38</v>
      </c>
      <c r="K51" s="10">
        <v>7.8</v>
      </c>
      <c r="L51" s="10">
        <v>14.7</v>
      </c>
      <c r="M51" s="10">
        <v>17.399999999999999</v>
      </c>
      <c r="N51" s="10">
        <v>2.77</v>
      </c>
      <c r="O51" s="10">
        <v>0.63300000000000001</v>
      </c>
      <c r="P51" s="10">
        <v>6.96</v>
      </c>
      <c r="Q51" s="10" t="s">
        <v>247</v>
      </c>
      <c r="R51" s="10">
        <v>14.5</v>
      </c>
      <c r="S51" s="10">
        <v>10.3</v>
      </c>
      <c r="T51" s="10">
        <v>2.73</v>
      </c>
      <c r="U51" s="10">
        <v>12</v>
      </c>
      <c r="V51" s="31">
        <v>3.4</v>
      </c>
      <c r="W51" s="10" t="s">
        <v>247</v>
      </c>
      <c r="X51" s="10" t="s">
        <v>247</v>
      </c>
      <c r="Y51" s="10" t="s">
        <v>247</v>
      </c>
      <c r="Z51" s="10">
        <v>7.38</v>
      </c>
      <c r="AA51" s="10">
        <v>5.27</v>
      </c>
      <c r="AB51" s="31">
        <v>4.5</v>
      </c>
      <c r="AC51" s="10">
        <v>3.61</v>
      </c>
      <c r="AD51" s="10">
        <v>4.9400000000000004</v>
      </c>
      <c r="AE51" s="10">
        <v>14.4</v>
      </c>
      <c r="AF51" s="10">
        <v>3.51</v>
      </c>
      <c r="AG51" s="10">
        <v>3.11</v>
      </c>
      <c r="AH51" s="31">
        <v>2</v>
      </c>
      <c r="AI51" s="59" t="s">
        <v>247</v>
      </c>
      <c r="AJ51" s="31">
        <v>4.4000000000000004</v>
      </c>
      <c r="AK51" s="59">
        <v>2.0499999999999998</v>
      </c>
      <c r="AL51" s="59">
        <v>1.55</v>
      </c>
      <c r="AM51" s="59">
        <v>3.14</v>
      </c>
      <c r="AN51" s="10">
        <v>2.92</v>
      </c>
      <c r="AO51" s="10">
        <v>3.97</v>
      </c>
      <c r="AP51" s="31">
        <v>4.5</v>
      </c>
      <c r="AQ51" s="32">
        <v>8</v>
      </c>
      <c r="AR51" s="10">
        <v>7.9</v>
      </c>
      <c r="AS51" s="10">
        <v>4.57</v>
      </c>
      <c r="AT51" s="10" t="s">
        <v>247</v>
      </c>
      <c r="AU51" s="10">
        <v>14.7</v>
      </c>
      <c r="AV51" s="10">
        <v>18.399999999999999</v>
      </c>
      <c r="AW51" s="10">
        <v>16.899999999999999</v>
      </c>
      <c r="AX51" s="10">
        <v>9.8000000000000007</v>
      </c>
      <c r="AY51" s="10">
        <v>8.35</v>
      </c>
      <c r="AZ51" s="10">
        <v>5.21</v>
      </c>
      <c r="BA51" s="10">
        <v>5.74</v>
      </c>
      <c r="BB51" s="10">
        <v>2.65</v>
      </c>
      <c r="BC51" s="10">
        <v>5.89</v>
      </c>
      <c r="BD51" s="32">
        <v>13</v>
      </c>
      <c r="BE51" s="31">
        <v>5.4</v>
      </c>
      <c r="BF51" s="10">
        <v>11.9</v>
      </c>
      <c r="BG51" s="10">
        <v>15.7</v>
      </c>
      <c r="BH51" s="10">
        <v>4.0599999999999996</v>
      </c>
      <c r="BI51" s="10">
        <v>1.82</v>
      </c>
      <c r="BJ51" s="10">
        <v>2.74</v>
      </c>
      <c r="BK51" s="31">
        <v>5.4</v>
      </c>
      <c r="BL51" s="10">
        <v>1.78</v>
      </c>
      <c r="BM51" s="10" t="s">
        <v>247</v>
      </c>
      <c r="BN51" s="10">
        <v>3.95</v>
      </c>
      <c r="BO51" s="10">
        <v>2.35</v>
      </c>
      <c r="BP51" s="10">
        <v>1.87</v>
      </c>
      <c r="BQ51" s="10">
        <v>4.32</v>
      </c>
      <c r="BR51" s="10">
        <v>2.73</v>
      </c>
      <c r="BS51" s="10">
        <v>2.86</v>
      </c>
      <c r="BT51" s="10">
        <v>1.81</v>
      </c>
      <c r="BU51" s="10">
        <v>2.54</v>
      </c>
      <c r="BV51" s="10">
        <v>0.998</v>
      </c>
      <c r="BW51" s="10">
        <v>1.1599999999999999</v>
      </c>
      <c r="BX51" s="31">
        <v>5.3</v>
      </c>
      <c r="BY51" s="10">
        <v>5.48</v>
      </c>
      <c r="BZ51" s="31">
        <v>3.2</v>
      </c>
      <c r="CA51" s="10">
        <v>4.62</v>
      </c>
      <c r="CB51" s="10">
        <v>2.61</v>
      </c>
      <c r="CC51" s="10">
        <v>1.95</v>
      </c>
      <c r="CD51" s="10">
        <v>1.87</v>
      </c>
      <c r="CE51" s="10">
        <v>2.99</v>
      </c>
      <c r="CF51" s="10">
        <v>4.97</v>
      </c>
      <c r="CG51" s="31">
        <v>5.7</v>
      </c>
      <c r="CH51" s="10">
        <v>5.79</v>
      </c>
      <c r="CI51" s="10">
        <v>6.03</v>
      </c>
    </row>
    <row r="52" spans="1:87" x14ac:dyDescent="0.25">
      <c r="A52" s="9" t="s">
        <v>41</v>
      </c>
      <c r="B52" s="10" t="s">
        <v>90</v>
      </c>
      <c r="C52" s="59">
        <v>1E-3</v>
      </c>
      <c r="D52" s="10" t="s">
        <v>99</v>
      </c>
      <c r="E52" s="10" t="s">
        <v>99</v>
      </c>
      <c r="F52" s="10" t="s">
        <v>99</v>
      </c>
      <c r="G52" s="36" t="s">
        <v>111</v>
      </c>
      <c r="H52" s="38" t="s">
        <v>104</v>
      </c>
      <c r="I52" s="36" t="s">
        <v>111</v>
      </c>
      <c r="J52" s="38" t="s">
        <v>104</v>
      </c>
      <c r="K52" s="49" t="s">
        <v>97</v>
      </c>
      <c r="L52" s="49" t="s">
        <v>97</v>
      </c>
      <c r="M52" s="49" t="s">
        <v>97</v>
      </c>
      <c r="N52" s="38" t="s">
        <v>104</v>
      </c>
      <c r="O52" s="10">
        <v>2.8200000000000002E-4</v>
      </c>
      <c r="P52" s="38">
        <v>1.2E-4</v>
      </c>
      <c r="Q52" s="10" t="s">
        <v>247</v>
      </c>
      <c r="R52" s="10">
        <v>5.5000000000000003E-4</v>
      </c>
      <c r="S52" s="10" t="s">
        <v>99</v>
      </c>
      <c r="T52" s="10">
        <v>8.8999999999999995E-5</v>
      </c>
      <c r="U52" s="45" t="s">
        <v>125</v>
      </c>
      <c r="V52" s="38" t="s">
        <v>104</v>
      </c>
      <c r="W52" s="10" t="s">
        <v>247</v>
      </c>
      <c r="X52" s="10" t="s">
        <v>247</v>
      </c>
      <c r="Y52" s="10" t="s">
        <v>247</v>
      </c>
      <c r="Z52" s="10" t="s">
        <v>99</v>
      </c>
      <c r="AA52" s="36" t="s">
        <v>111</v>
      </c>
      <c r="AB52" s="36" t="s">
        <v>111</v>
      </c>
      <c r="AC52" s="52">
        <v>5.3299999999999997E-3</v>
      </c>
      <c r="AD52" s="52">
        <v>1.14E-3</v>
      </c>
      <c r="AE52" s="10" t="s">
        <v>99</v>
      </c>
      <c r="AF52" s="10">
        <v>2.23E-4</v>
      </c>
      <c r="AG52" s="10">
        <v>1.06E-4</v>
      </c>
      <c r="AH52" s="59">
        <v>5.4799999999999998E-4</v>
      </c>
      <c r="AI52" s="59" t="s">
        <v>247</v>
      </c>
      <c r="AJ52" s="59">
        <v>2.2599999999999999E-4</v>
      </c>
      <c r="AK52" s="36" t="s">
        <v>111</v>
      </c>
      <c r="AL52" s="59">
        <v>1.7200000000000001E-4</v>
      </c>
      <c r="AM52" s="59">
        <v>3.6600000000000001E-4</v>
      </c>
      <c r="AN52" s="52">
        <v>2.16E-3</v>
      </c>
      <c r="AO52" s="10">
        <v>7.3999999999999999E-4</v>
      </c>
      <c r="AP52" s="10">
        <v>5.9000000000000003E-4</v>
      </c>
      <c r="AQ52" s="33" t="s">
        <v>102</v>
      </c>
      <c r="AR52" s="33" t="s">
        <v>102</v>
      </c>
      <c r="AS52" s="36" t="s">
        <v>98</v>
      </c>
      <c r="AT52" s="10" t="s">
        <v>247</v>
      </c>
      <c r="AU52" s="49" t="s">
        <v>97</v>
      </c>
      <c r="AV52" s="49" t="s">
        <v>97</v>
      </c>
      <c r="AW52" s="49" t="s">
        <v>97</v>
      </c>
      <c r="AX52" s="33" t="s">
        <v>102</v>
      </c>
      <c r="AY52" s="10" t="s">
        <v>99</v>
      </c>
      <c r="AZ52" s="10">
        <v>7.9000000000000001E-4</v>
      </c>
      <c r="BA52" s="36" t="s">
        <v>111</v>
      </c>
      <c r="BB52" s="10">
        <v>1.93E-4</v>
      </c>
      <c r="BC52" s="38" t="s">
        <v>104</v>
      </c>
      <c r="BD52" s="49" t="s">
        <v>97</v>
      </c>
      <c r="BE52" s="36" t="s">
        <v>111</v>
      </c>
      <c r="BF52" s="50" t="s">
        <v>106</v>
      </c>
      <c r="BG52" s="49" t="s">
        <v>97</v>
      </c>
      <c r="BH52" s="38" t="s">
        <v>104</v>
      </c>
      <c r="BI52" s="10">
        <v>1.05E-4</v>
      </c>
      <c r="BJ52" s="38" t="s">
        <v>104</v>
      </c>
      <c r="BK52" s="36" t="s">
        <v>111</v>
      </c>
      <c r="BL52" s="38">
        <v>1.7000000000000001E-4</v>
      </c>
      <c r="BM52" s="10" t="s">
        <v>247</v>
      </c>
      <c r="BN52" s="52">
        <v>7.5300000000000002E-3</v>
      </c>
      <c r="BO52" s="10">
        <v>8.2000000000000001E-5</v>
      </c>
      <c r="BP52" s="38" t="s">
        <v>104</v>
      </c>
      <c r="BQ52" s="38" t="s">
        <v>104</v>
      </c>
      <c r="BR52" s="38" t="s">
        <v>104</v>
      </c>
      <c r="BS52" s="38" t="s">
        <v>104</v>
      </c>
      <c r="BT52" s="10">
        <v>2.0799999999999999E-4</v>
      </c>
      <c r="BU52" s="38" t="s">
        <v>104</v>
      </c>
      <c r="BV52" s="38" t="s">
        <v>104</v>
      </c>
      <c r="BW52" s="38" t="s">
        <v>104</v>
      </c>
      <c r="BX52" s="36" t="s">
        <v>111</v>
      </c>
      <c r="BY52" s="36" t="s">
        <v>111</v>
      </c>
      <c r="BZ52" s="38" t="s">
        <v>104</v>
      </c>
      <c r="CA52" s="10">
        <v>2.3000000000000001E-4</v>
      </c>
      <c r="CB52" s="10">
        <v>7.1000000000000002E-4</v>
      </c>
      <c r="CC52" s="10">
        <v>2.7E-4</v>
      </c>
      <c r="CD52" s="38" t="s">
        <v>104</v>
      </c>
      <c r="CE52" s="10">
        <v>6.7599999999999995E-4</v>
      </c>
      <c r="CF52" s="38" t="s">
        <v>104</v>
      </c>
      <c r="CG52" s="10">
        <v>4.0999999999999999E-4</v>
      </c>
      <c r="CH52" s="10">
        <v>5.4000000000000001E-4</v>
      </c>
      <c r="CI52" s="52">
        <v>1.2800000000000001E-3</v>
      </c>
    </row>
    <row r="53" spans="1:87" x14ac:dyDescent="0.25">
      <c r="A53" s="9" t="s">
        <v>42</v>
      </c>
      <c r="B53" s="10" t="s">
        <v>90</v>
      </c>
      <c r="C53" s="59" t="s">
        <v>247</v>
      </c>
      <c r="D53" s="10">
        <v>12.4</v>
      </c>
      <c r="E53" s="10">
        <v>11.4</v>
      </c>
      <c r="F53" s="10">
        <v>11.1</v>
      </c>
      <c r="G53" s="10">
        <v>10.7</v>
      </c>
      <c r="H53" s="10">
        <v>9.57</v>
      </c>
      <c r="I53" s="10">
        <v>7.27</v>
      </c>
      <c r="J53" s="10">
        <v>5.89</v>
      </c>
      <c r="K53" s="10">
        <v>8.1</v>
      </c>
      <c r="L53" s="32">
        <v>22</v>
      </c>
      <c r="M53" s="32">
        <v>16</v>
      </c>
      <c r="N53" s="10">
        <v>11.7</v>
      </c>
      <c r="O53" s="10">
        <v>4.3099999999999996</v>
      </c>
      <c r="P53" s="10">
        <v>8.11</v>
      </c>
      <c r="Q53" s="10" t="s">
        <v>247</v>
      </c>
      <c r="R53" s="10">
        <v>12.3</v>
      </c>
      <c r="S53" s="10">
        <v>9.42</v>
      </c>
      <c r="T53" s="10">
        <v>12.2</v>
      </c>
      <c r="U53" s="10">
        <v>14</v>
      </c>
      <c r="V53" s="10">
        <v>13.1</v>
      </c>
      <c r="W53" s="10" t="s">
        <v>247</v>
      </c>
      <c r="X53" s="10" t="s">
        <v>247</v>
      </c>
      <c r="Y53" s="10" t="s">
        <v>247</v>
      </c>
      <c r="Z53" s="10">
        <v>9.26</v>
      </c>
      <c r="AA53" s="10">
        <v>9.0500000000000007</v>
      </c>
      <c r="AB53" s="10">
        <v>4.9400000000000004</v>
      </c>
      <c r="AC53" s="10">
        <v>8.98</v>
      </c>
      <c r="AD53" s="10">
        <v>6.65</v>
      </c>
      <c r="AE53" s="10">
        <v>10.1</v>
      </c>
      <c r="AF53" s="10">
        <v>6.76</v>
      </c>
      <c r="AG53" s="10">
        <v>6.66</v>
      </c>
      <c r="AH53" s="59">
        <v>9.01</v>
      </c>
      <c r="AI53" s="59" t="s">
        <v>247</v>
      </c>
      <c r="AJ53" s="60">
        <v>11</v>
      </c>
      <c r="AK53" s="59">
        <v>9.49</v>
      </c>
      <c r="AL53" s="59">
        <v>7.31</v>
      </c>
      <c r="AM53" s="59">
        <v>8.5299999999999994</v>
      </c>
      <c r="AN53" s="10">
        <v>3.58</v>
      </c>
      <c r="AO53" s="10">
        <v>10.1</v>
      </c>
      <c r="AP53" s="31">
        <v>9.8000000000000007</v>
      </c>
      <c r="AQ53" s="10">
        <v>38.700000000000003</v>
      </c>
      <c r="AR53" s="10">
        <v>34.200000000000003</v>
      </c>
      <c r="AS53" s="10">
        <v>5.89</v>
      </c>
      <c r="AT53" s="10" t="s">
        <v>247</v>
      </c>
      <c r="AU53" s="32">
        <v>12</v>
      </c>
      <c r="AV53" s="10">
        <v>12.5</v>
      </c>
      <c r="AW53" s="10">
        <v>13.6</v>
      </c>
      <c r="AX53" s="10">
        <v>11.5</v>
      </c>
      <c r="AY53" s="10">
        <v>9.9700000000000006</v>
      </c>
      <c r="AZ53" s="10">
        <v>6.37</v>
      </c>
      <c r="BA53" s="10">
        <v>14.5</v>
      </c>
      <c r="BB53" s="10">
        <v>6.31</v>
      </c>
      <c r="BC53" s="10">
        <v>15.3</v>
      </c>
      <c r="BD53" s="32">
        <v>11</v>
      </c>
      <c r="BE53" s="32">
        <v>15</v>
      </c>
      <c r="BF53" s="10">
        <v>12.5</v>
      </c>
      <c r="BG53" s="10">
        <v>13.1</v>
      </c>
      <c r="BH53" s="10">
        <v>12.3</v>
      </c>
      <c r="BI53" s="10">
        <v>7.82</v>
      </c>
      <c r="BJ53" s="10">
        <v>7.43</v>
      </c>
      <c r="BK53" s="10">
        <v>13.9</v>
      </c>
      <c r="BL53" s="10">
        <v>6.91</v>
      </c>
      <c r="BM53" s="10" t="s">
        <v>247</v>
      </c>
      <c r="BN53" s="10">
        <v>5.35</v>
      </c>
      <c r="BO53" s="31">
        <v>7.7</v>
      </c>
      <c r="BP53" s="10">
        <v>6.41</v>
      </c>
      <c r="BQ53" s="10">
        <v>2.23</v>
      </c>
      <c r="BR53" s="10">
        <v>7.39</v>
      </c>
      <c r="BS53" s="10">
        <v>7.38</v>
      </c>
      <c r="BT53" s="10">
        <v>4.75</v>
      </c>
      <c r="BU53" s="31">
        <v>7.7</v>
      </c>
      <c r="BV53" s="31">
        <v>6</v>
      </c>
      <c r="BW53" s="10">
        <v>6.73</v>
      </c>
      <c r="BX53" s="31">
        <v>7.9</v>
      </c>
      <c r="BY53" s="10">
        <v>7.61</v>
      </c>
      <c r="BZ53" s="10">
        <v>6.97</v>
      </c>
      <c r="CA53" s="31">
        <v>5.4</v>
      </c>
      <c r="CB53" s="10">
        <v>6.61</v>
      </c>
      <c r="CC53" s="10">
        <v>6.61</v>
      </c>
      <c r="CD53" s="10">
        <v>5.57</v>
      </c>
      <c r="CE53" s="10">
        <v>3.99</v>
      </c>
      <c r="CF53" s="10">
        <v>7.75</v>
      </c>
      <c r="CG53" s="10">
        <v>6.91</v>
      </c>
      <c r="CH53" s="31">
        <v>7.6</v>
      </c>
      <c r="CI53" s="10">
        <v>4.8499999999999996</v>
      </c>
    </row>
    <row r="54" spans="1:87" x14ac:dyDescent="0.25">
      <c r="A54" s="9" t="s">
        <v>43</v>
      </c>
      <c r="B54" s="10" t="s">
        <v>90</v>
      </c>
      <c r="C54" s="59">
        <v>1E-4</v>
      </c>
      <c r="D54" s="38" t="s">
        <v>104</v>
      </c>
      <c r="E54" s="38" t="s">
        <v>104</v>
      </c>
      <c r="F54" s="38" t="s">
        <v>104</v>
      </c>
      <c r="G54" s="52">
        <v>2.9599999999999998E-4</v>
      </c>
      <c r="H54" s="10">
        <v>7.2999999999999999E-5</v>
      </c>
      <c r="I54" s="38" t="s">
        <v>115</v>
      </c>
      <c r="J54" s="38" t="s">
        <v>112</v>
      </c>
      <c r="K54" s="49" t="s">
        <v>102</v>
      </c>
      <c r="L54" s="49" t="s">
        <v>102</v>
      </c>
      <c r="M54" s="49" t="s">
        <v>102</v>
      </c>
      <c r="N54" s="38" t="s">
        <v>112</v>
      </c>
      <c r="O54" s="38" t="s">
        <v>112</v>
      </c>
      <c r="P54" s="38" t="s">
        <v>112</v>
      </c>
      <c r="Q54" s="10" t="s">
        <v>247</v>
      </c>
      <c r="R54" s="38" t="s">
        <v>104</v>
      </c>
      <c r="S54" s="38" t="s">
        <v>104</v>
      </c>
      <c r="T54" s="38" t="s">
        <v>112</v>
      </c>
      <c r="U54" s="49" t="s">
        <v>117</v>
      </c>
      <c r="V54" s="38" t="s">
        <v>112</v>
      </c>
      <c r="W54" s="10" t="s">
        <v>247</v>
      </c>
      <c r="X54" s="10" t="s">
        <v>247</v>
      </c>
      <c r="Y54" s="10" t="s">
        <v>247</v>
      </c>
      <c r="Z54" s="38" t="s">
        <v>104</v>
      </c>
      <c r="AA54" s="38" t="s">
        <v>115</v>
      </c>
      <c r="AB54" s="38" t="s">
        <v>115</v>
      </c>
      <c r="AC54" s="38" t="s">
        <v>112</v>
      </c>
      <c r="AD54" s="38" t="s">
        <v>112</v>
      </c>
      <c r="AE54" s="38" t="s">
        <v>104</v>
      </c>
      <c r="AF54" s="38" t="s">
        <v>112</v>
      </c>
      <c r="AG54" s="38" t="s">
        <v>112</v>
      </c>
      <c r="AH54" s="63" t="s">
        <v>112</v>
      </c>
      <c r="AI54" s="59" t="s">
        <v>247</v>
      </c>
      <c r="AJ54" s="63" t="s">
        <v>112</v>
      </c>
      <c r="AK54" s="63" t="s">
        <v>115</v>
      </c>
      <c r="AL54" s="63" t="s">
        <v>112</v>
      </c>
      <c r="AM54" s="63" t="s">
        <v>112</v>
      </c>
      <c r="AN54" s="38" t="s">
        <v>112</v>
      </c>
      <c r="AO54" s="38" t="s">
        <v>104</v>
      </c>
      <c r="AP54" s="38" t="s">
        <v>115</v>
      </c>
      <c r="AQ54" s="48" t="s">
        <v>110</v>
      </c>
      <c r="AR54" s="48" t="s">
        <v>110</v>
      </c>
      <c r="AS54" s="36" t="s">
        <v>111</v>
      </c>
      <c r="AT54" s="10" t="s">
        <v>247</v>
      </c>
      <c r="AU54" s="49" t="s">
        <v>102</v>
      </c>
      <c r="AV54" s="49" t="s">
        <v>102</v>
      </c>
      <c r="AW54" s="49" t="s">
        <v>102</v>
      </c>
      <c r="AX54" s="48" t="s">
        <v>110</v>
      </c>
      <c r="AY54" s="38" t="s">
        <v>104</v>
      </c>
      <c r="AZ54" s="38" t="s">
        <v>115</v>
      </c>
      <c r="BA54" s="38" t="s">
        <v>115</v>
      </c>
      <c r="BB54" s="38" t="s">
        <v>112</v>
      </c>
      <c r="BC54" s="38" t="s">
        <v>112</v>
      </c>
      <c r="BD54" s="49" t="s">
        <v>102</v>
      </c>
      <c r="BE54" s="38" t="s">
        <v>115</v>
      </c>
      <c r="BF54" s="48" t="s">
        <v>98</v>
      </c>
      <c r="BG54" s="49" t="s">
        <v>102</v>
      </c>
      <c r="BH54" s="38" t="s">
        <v>112</v>
      </c>
      <c r="BI54" s="38" t="s">
        <v>112</v>
      </c>
      <c r="BJ54" s="38" t="s">
        <v>112</v>
      </c>
      <c r="BK54" s="38" t="s">
        <v>115</v>
      </c>
      <c r="BL54" s="38" t="s">
        <v>112</v>
      </c>
      <c r="BM54" s="10" t="s">
        <v>247</v>
      </c>
      <c r="BN54" s="38" t="s">
        <v>112</v>
      </c>
      <c r="BO54" s="38" t="s">
        <v>112</v>
      </c>
      <c r="BP54" s="38" t="s">
        <v>112</v>
      </c>
      <c r="BQ54" s="38" t="s">
        <v>112</v>
      </c>
      <c r="BR54" s="38" t="s">
        <v>112</v>
      </c>
      <c r="BS54" s="38" t="s">
        <v>112</v>
      </c>
      <c r="BT54" s="38" t="s">
        <v>112</v>
      </c>
      <c r="BU54" s="38" t="s">
        <v>112</v>
      </c>
      <c r="BV54" s="38" t="s">
        <v>112</v>
      </c>
      <c r="BW54" s="38" t="s">
        <v>112</v>
      </c>
      <c r="BX54" s="38" t="s">
        <v>115</v>
      </c>
      <c r="BY54" s="38" t="s">
        <v>115</v>
      </c>
      <c r="BZ54" s="38" t="s">
        <v>112</v>
      </c>
      <c r="CA54" s="38" t="s">
        <v>115</v>
      </c>
      <c r="CB54" s="38" t="s">
        <v>115</v>
      </c>
      <c r="CC54" s="38" t="s">
        <v>115</v>
      </c>
      <c r="CD54" s="38" t="s">
        <v>112</v>
      </c>
      <c r="CE54" s="38" t="s">
        <v>112</v>
      </c>
      <c r="CF54" s="38" t="s">
        <v>112</v>
      </c>
      <c r="CG54" s="38" t="s">
        <v>115</v>
      </c>
      <c r="CH54" s="38" t="s">
        <v>115</v>
      </c>
      <c r="CI54" s="38" t="s">
        <v>112</v>
      </c>
    </row>
    <row r="55" spans="1:87" x14ac:dyDescent="0.25">
      <c r="A55" s="9" t="s">
        <v>44</v>
      </c>
      <c r="B55" s="10" t="s">
        <v>90</v>
      </c>
      <c r="C55" s="59" t="s">
        <v>247</v>
      </c>
      <c r="D55" s="10">
        <v>34.6</v>
      </c>
      <c r="E55" s="32">
        <v>35</v>
      </c>
      <c r="F55" s="10">
        <v>31.6</v>
      </c>
      <c r="G55" s="10">
        <v>300</v>
      </c>
      <c r="H55" s="10">
        <v>62.9</v>
      </c>
      <c r="I55" s="10">
        <v>18.5</v>
      </c>
      <c r="J55" s="10">
        <v>23.5</v>
      </c>
      <c r="K55" s="10">
        <v>34.799999999999997</v>
      </c>
      <c r="L55" s="10">
        <v>54.3</v>
      </c>
      <c r="M55" s="10">
        <v>57.2</v>
      </c>
      <c r="N55" s="10">
        <v>8.83</v>
      </c>
      <c r="O55" s="31">
        <v>1.7</v>
      </c>
      <c r="P55" s="10">
        <v>7.82</v>
      </c>
      <c r="Q55" s="10" t="s">
        <v>247</v>
      </c>
      <c r="R55" s="10">
        <v>14.1</v>
      </c>
      <c r="S55" s="10">
        <v>12.2</v>
      </c>
      <c r="T55" s="10">
        <v>7.07</v>
      </c>
      <c r="U55" s="10">
        <v>149</v>
      </c>
      <c r="V55" s="10">
        <v>10.6</v>
      </c>
      <c r="W55" s="10" t="s">
        <v>247</v>
      </c>
      <c r="X55" s="10" t="s">
        <v>247</v>
      </c>
      <c r="Y55" s="10" t="s">
        <v>247</v>
      </c>
      <c r="Z55" s="10">
        <v>46.6</v>
      </c>
      <c r="AA55" s="10">
        <v>20.100000000000001</v>
      </c>
      <c r="AB55" s="10">
        <v>49.8</v>
      </c>
      <c r="AC55" s="10">
        <v>4.55</v>
      </c>
      <c r="AD55" s="10">
        <v>9.0399999999999991</v>
      </c>
      <c r="AE55" s="10">
        <v>156</v>
      </c>
      <c r="AF55" s="31">
        <v>7</v>
      </c>
      <c r="AG55" s="10">
        <v>7.29</v>
      </c>
      <c r="AH55" s="59">
        <v>5.01</v>
      </c>
      <c r="AI55" s="59" t="s">
        <v>247</v>
      </c>
      <c r="AJ55" s="60">
        <v>11</v>
      </c>
      <c r="AK55" s="59">
        <v>6.17</v>
      </c>
      <c r="AL55" s="59">
        <v>24.8</v>
      </c>
      <c r="AM55" s="59">
        <v>5.29</v>
      </c>
      <c r="AN55" s="10">
        <v>4.8600000000000003</v>
      </c>
      <c r="AO55" s="10">
        <v>18.100000000000001</v>
      </c>
      <c r="AP55" s="10">
        <v>17.100000000000001</v>
      </c>
      <c r="AQ55" s="10">
        <v>24.7</v>
      </c>
      <c r="AR55" s="10">
        <v>23.3</v>
      </c>
      <c r="AS55" s="10">
        <v>27.4</v>
      </c>
      <c r="AT55" s="10" t="s">
        <v>247</v>
      </c>
      <c r="AU55" s="10">
        <v>58.5</v>
      </c>
      <c r="AV55" s="10">
        <v>69.8</v>
      </c>
      <c r="AW55" s="10">
        <v>52.7</v>
      </c>
      <c r="AX55" s="10">
        <v>35.1</v>
      </c>
      <c r="AY55" s="10">
        <v>62.9</v>
      </c>
      <c r="AZ55" s="10">
        <v>13.8</v>
      </c>
      <c r="BA55" s="10">
        <v>11.8</v>
      </c>
      <c r="BB55" s="10">
        <v>26.5</v>
      </c>
      <c r="BC55" s="10">
        <v>12.4</v>
      </c>
      <c r="BD55" s="10">
        <v>44.7</v>
      </c>
      <c r="BE55" s="10">
        <v>10.8</v>
      </c>
      <c r="BF55" s="10">
        <v>39.700000000000003</v>
      </c>
      <c r="BG55" s="10">
        <v>54.2</v>
      </c>
      <c r="BH55" s="10">
        <v>7.43</v>
      </c>
      <c r="BI55" s="10">
        <v>2.62</v>
      </c>
      <c r="BJ55" s="10">
        <v>11.1</v>
      </c>
      <c r="BK55" s="10">
        <v>19.399999999999999</v>
      </c>
      <c r="BL55" s="10">
        <v>32.6</v>
      </c>
      <c r="BM55" s="10" t="s">
        <v>247</v>
      </c>
      <c r="BN55" s="10">
        <v>80.400000000000006</v>
      </c>
      <c r="BO55" s="10">
        <v>8.48</v>
      </c>
      <c r="BP55" s="32">
        <v>50</v>
      </c>
      <c r="BQ55" s="10">
        <v>19.2</v>
      </c>
      <c r="BR55" s="10">
        <v>18.399999999999999</v>
      </c>
      <c r="BS55" s="10">
        <v>16.7</v>
      </c>
      <c r="BT55" s="10">
        <v>68.900000000000006</v>
      </c>
      <c r="BU55" s="10">
        <v>6.97</v>
      </c>
      <c r="BV55" s="10">
        <v>19.8</v>
      </c>
      <c r="BW55" s="10">
        <v>5.78</v>
      </c>
      <c r="BX55" s="10">
        <v>9.07</v>
      </c>
      <c r="BY55" s="32">
        <v>12</v>
      </c>
      <c r="BZ55" s="10">
        <v>32.700000000000003</v>
      </c>
      <c r="CA55" s="10">
        <v>11.6</v>
      </c>
      <c r="CB55" s="10">
        <v>12.8</v>
      </c>
      <c r="CC55" s="32">
        <v>11</v>
      </c>
      <c r="CD55" s="10">
        <v>19.5</v>
      </c>
      <c r="CE55" s="10">
        <v>8.2799999999999994</v>
      </c>
      <c r="CF55" s="10">
        <v>8.25</v>
      </c>
      <c r="CG55" s="32">
        <v>11</v>
      </c>
      <c r="CH55" s="10">
        <v>9.44</v>
      </c>
      <c r="CI55" s="10">
        <v>56.9</v>
      </c>
    </row>
    <row r="56" spans="1:87" s="19" customFormat="1" x14ac:dyDescent="0.25">
      <c r="A56" s="40" t="s">
        <v>45</v>
      </c>
      <c r="B56" s="10" t="s">
        <v>90</v>
      </c>
      <c r="C56" s="59" t="s">
        <v>247</v>
      </c>
      <c r="D56" s="10">
        <v>1.68</v>
      </c>
      <c r="E56" s="10">
        <v>1.71</v>
      </c>
      <c r="F56" s="10">
        <v>1.64</v>
      </c>
      <c r="G56" s="10">
        <v>4.25</v>
      </c>
      <c r="H56" s="31">
        <v>2.2999999999999998</v>
      </c>
      <c r="I56" s="10">
        <v>1.02</v>
      </c>
      <c r="J56" s="10">
        <v>0.85799999999999998</v>
      </c>
      <c r="K56" s="10">
        <v>2.46</v>
      </c>
      <c r="L56" s="10">
        <v>3.49</v>
      </c>
      <c r="M56" s="10">
        <v>3.66</v>
      </c>
      <c r="N56" s="37">
        <v>0.37</v>
      </c>
      <c r="O56" s="10">
        <v>8.9099999999999999E-2</v>
      </c>
      <c r="P56" s="10">
        <v>0.64700000000000002</v>
      </c>
      <c r="Q56" s="10" t="s">
        <v>247</v>
      </c>
      <c r="R56" s="10">
        <v>2.4300000000000002</v>
      </c>
      <c r="S56" s="10">
        <v>1.54</v>
      </c>
      <c r="T56" s="37">
        <v>0.45</v>
      </c>
      <c r="U56" s="10">
        <v>2.48</v>
      </c>
      <c r="V56" s="10">
        <v>0.52600000000000002</v>
      </c>
      <c r="W56" s="10" t="s">
        <v>247</v>
      </c>
      <c r="X56" s="10" t="s">
        <v>247</v>
      </c>
      <c r="Y56" s="10" t="s">
        <v>247</v>
      </c>
      <c r="Z56" s="10">
        <v>1.65</v>
      </c>
      <c r="AA56" s="10">
        <v>0.80700000000000005</v>
      </c>
      <c r="AB56" s="10">
        <v>0.63800000000000001</v>
      </c>
      <c r="AC56" s="10">
        <v>0.50600000000000001</v>
      </c>
      <c r="AD56" s="10">
        <v>3.41</v>
      </c>
      <c r="AE56" s="10">
        <v>1.65</v>
      </c>
      <c r="AF56" s="10">
        <v>0.623</v>
      </c>
      <c r="AG56" s="10">
        <v>0.54700000000000004</v>
      </c>
      <c r="AH56" s="59">
        <v>0.39200000000000002</v>
      </c>
      <c r="AI56" s="59" t="s">
        <v>247</v>
      </c>
      <c r="AJ56" s="59">
        <v>0.80100000000000005</v>
      </c>
      <c r="AK56" s="59">
        <v>0.54100000000000004</v>
      </c>
      <c r="AL56" s="59">
        <v>0.32800000000000001</v>
      </c>
      <c r="AM56" s="59">
        <v>0.51300000000000001</v>
      </c>
      <c r="AN56" s="10">
        <v>0.69199999999999995</v>
      </c>
      <c r="AO56" s="10">
        <v>3.29</v>
      </c>
      <c r="AP56" s="10">
        <v>3.48</v>
      </c>
      <c r="AQ56" s="10">
        <v>2.04</v>
      </c>
      <c r="AR56" s="10">
        <v>1.88</v>
      </c>
      <c r="AS56" s="10">
        <v>0.46500000000000002</v>
      </c>
      <c r="AT56" s="10" t="s">
        <v>247</v>
      </c>
      <c r="AU56" s="10">
        <v>2.2599999999999998</v>
      </c>
      <c r="AV56" s="10">
        <v>2.02</v>
      </c>
      <c r="AW56" s="10">
        <v>2.12</v>
      </c>
      <c r="AX56" s="10">
        <v>2.46</v>
      </c>
      <c r="AY56" s="10">
        <v>2.04</v>
      </c>
      <c r="AZ56" s="10">
        <v>0.56699999999999995</v>
      </c>
      <c r="BA56" s="10">
        <v>0.67800000000000005</v>
      </c>
      <c r="BB56" s="10">
        <v>0.33500000000000002</v>
      </c>
      <c r="BC56" s="10">
        <v>0.81399999999999995</v>
      </c>
      <c r="BD56" s="31">
        <v>2</v>
      </c>
      <c r="BE56" s="10">
        <v>0.58499999999999996</v>
      </c>
      <c r="BF56" s="10">
        <v>2.2400000000000002</v>
      </c>
      <c r="BG56" s="10">
        <v>2.0699999999999998</v>
      </c>
      <c r="BH56" s="10">
        <v>0.36899999999999999</v>
      </c>
      <c r="BI56" s="10">
        <v>0.109</v>
      </c>
      <c r="BJ56" s="10">
        <v>0.72899999999999998</v>
      </c>
      <c r="BK56" s="10">
        <v>1.18</v>
      </c>
      <c r="BL56" s="10">
        <v>0.39800000000000002</v>
      </c>
      <c r="BM56" s="10" t="s">
        <v>247</v>
      </c>
      <c r="BN56" s="10">
        <v>0.46899999999999997</v>
      </c>
      <c r="BO56" s="10">
        <v>0.41099999999999998</v>
      </c>
      <c r="BP56" s="10">
        <v>1.1399999999999999</v>
      </c>
      <c r="BQ56" s="10">
        <v>0.79400000000000004</v>
      </c>
      <c r="BR56" s="10">
        <v>1.73</v>
      </c>
      <c r="BS56" s="10">
        <v>0.89100000000000001</v>
      </c>
      <c r="BT56" s="37">
        <v>0.45</v>
      </c>
      <c r="BU56" s="10">
        <v>0.86199999999999999</v>
      </c>
      <c r="BV56" s="10">
        <v>0.55200000000000005</v>
      </c>
      <c r="BW56" s="10">
        <v>0.81399999999999995</v>
      </c>
      <c r="BX56" s="10">
        <v>2.46</v>
      </c>
      <c r="BY56" s="10">
        <v>2.48</v>
      </c>
      <c r="BZ56" s="10">
        <v>0.63200000000000001</v>
      </c>
      <c r="CA56" s="10">
        <v>1.06</v>
      </c>
      <c r="CB56" s="31">
        <v>1.4</v>
      </c>
      <c r="CC56" s="10">
        <v>1.43</v>
      </c>
      <c r="CD56" s="10">
        <v>1.1299999999999999</v>
      </c>
      <c r="CE56" s="10">
        <v>0.57299999999999995</v>
      </c>
      <c r="CF56" s="10">
        <v>1.69</v>
      </c>
      <c r="CG56" s="10">
        <v>1.55</v>
      </c>
      <c r="CH56" s="10">
        <v>1.86</v>
      </c>
      <c r="CI56" s="10">
        <v>0.66900000000000004</v>
      </c>
    </row>
    <row r="57" spans="1:87" x14ac:dyDescent="0.25">
      <c r="A57" s="9" t="s">
        <v>46</v>
      </c>
      <c r="B57" s="10" t="s">
        <v>90</v>
      </c>
      <c r="C57" s="59" t="s">
        <v>247</v>
      </c>
      <c r="D57" s="10">
        <v>753</v>
      </c>
      <c r="E57" s="10">
        <v>761</v>
      </c>
      <c r="F57" s="10">
        <v>709</v>
      </c>
      <c r="G57" s="10">
        <v>11.4</v>
      </c>
      <c r="H57" s="10">
        <v>116</v>
      </c>
      <c r="I57" s="10">
        <v>311</v>
      </c>
      <c r="J57" s="10">
        <v>212</v>
      </c>
      <c r="K57" s="10">
        <v>2880</v>
      </c>
      <c r="L57" s="10">
        <v>2890</v>
      </c>
      <c r="M57" s="10">
        <v>2670</v>
      </c>
      <c r="N57" s="10">
        <v>26.4</v>
      </c>
      <c r="O57" s="31">
        <v>3.5</v>
      </c>
      <c r="P57" s="10">
        <v>35.6</v>
      </c>
      <c r="Q57" s="10" t="s">
        <v>247</v>
      </c>
      <c r="R57" s="10">
        <v>1120</v>
      </c>
      <c r="S57" s="10">
        <v>1210</v>
      </c>
      <c r="T57" s="10">
        <v>37.9</v>
      </c>
      <c r="U57" s="10">
        <v>6110</v>
      </c>
      <c r="V57" s="10">
        <v>102</v>
      </c>
      <c r="W57" s="10" t="s">
        <v>247</v>
      </c>
      <c r="X57" s="10" t="s">
        <v>247</v>
      </c>
      <c r="Y57" s="10" t="s">
        <v>247</v>
      </c>
      <c r="Z57" s="10">
        <v>628</v>
      </c>
      <c r="AA57" s="10">
        <v>301</v>
      </c>
      <c r="AB57" s="10">
        <v>286</v>
      </c>
      <c r="AC57" s="10">
        <v>181</v>
      </c>
      <c r="AD57" s="10">
        <v>244</v>
      </c>
      <c r="AE57" s="10">
        <v>629</v>
      </c>
      <c r="AF57" s="10">
        <v>139</v>
      </c>
      <c r="AG57" s="10">
        <v>153</v>
      </c>
      <c r="AH57" s="59">
        <v>51.5</v>
      </c>
      <c r="AI57" s="59" t="s">
        <v>247</v>
      </c>
      <c r="AJ57" s="59">
        <v>182</v>
      </c>
      <c r="AK57" s="59">
        <v>284</v>
      </c>
      <c r="AL57" s="59">
        <v>141</v>
      </c>
      <c r="AM57" s="59">
        <v>129</v>
      </c>
      <c r="AN57" s="10">
        <v>182</v>
      </c>
      <c r="AO57" s="10">
        <v>892</v>
      </c>
      <c r="AP57" s="10">
        <v>854</v>
      </c>
      <c r="AQ57" s="10">
        <v>1440</v>
      </c>
      <c r="AR57" s="10">
        <v>1360</v>
      </c>
      <c r="AS57" s="10">
        <v>829</v>
      </c>
      <c r="AT57" s="10" t="s">
        <v>247</v>
      </c>
      <c r="AU57" s="10">
        <v>3450</v>
      </c>
      <c r="AV57" s="10">
        <v>3790</v>
      </c>
      <c r="AW57" s="10">
        <v>3880</v>
      </c>
      <c r="AX57" s="10">
        <v>2280</v>
      </c>
      <c r="AY57" s="10">
        <v>1360</v>
      </c>
      <c r="AZ57" s="10">
        <v>720</v>
      </c>
      <c r="BA57" s="10">
        <v>299</v>
      </c>
      <c r="BB57" s="10">
        <v>58.6</v>
      </c>
      <c r="BC57" s="10">
        <v>304</v>
      </c>
      <c r="BD57" s="10">
        <v>2930</v>
      </c>
      <c r="BE57" s="10">
        <v>174</v>
      </c>
      <c r="BF57" s="10">
        <v>2780</v>
      </c>
      <c r="BG57" s="10">
        <v>3480</v>
      </c>
      <c r="BH57" s="10">
        <v>104</v>
      </c>
      <c r="BI57" s="10">
        <v>17.100000000000001</v>
      </c>
      <c r="BJ57" s="10">
        <v>206</v>
      </c>
      <c r="BK57" s="10">
        <v>465</v>
      </c>
      <c r="BL57" s="10">
        <v>5.07</v>
      </c>
      <c r="BM57" s="10" t="s">
        <v>247</v>
      </c>
      <c r="BN57" s="10">
        <v>88.2</v>
      </c>
      <c r="BO57" s="10">
        <v>29.2</v>
      </c>
      <c r="BP57" s="10">
        <v>60.4</v>
      </c>
      <c r="BQ57" s="10">
        <v>257</v>
      </c>
      <c r="BR57" s="10">
        <v>265</v>
      </c>
      <c r="BS57" s="10">
        <v>102</v>
      </c>
      <c r="BT57" s="10">
        <v>41.7</v>
      </c>
      <c r="BU57" s="10">
        <v>121</v>
      </c>
      <c r="BV57" s="10">
        <v>20.7</v>
      </c>
      <c r="BW57" s="10">
        <v>12.9</v>
      </c>
      <c r="BX57" s="10">
        <v>628</v>
      </c>
      <c r="BY57" s="10">
        <v>608</v>
      </c>
      <c r="BZ57" s="10">
        <v>41.6</v>
      </c>
      <c r="CA57" s="10">
        <v>560</v>
      </c>
      <c r="CB57" s="10">
        <v>677</v>
      </c>
      <c r="CC57" s="10">
        <v>491</v>
      </c>
      <c r="CD57" s="10">
        <v>88.4</v>
      </c>
      <c r="CE57" s="10">
        <v>262</v>
      </c>
      <c r="CF57" s="10">
        <v>220</v>
      </c>
      <c r="CG57" s="10">
        <v>890</v>
      </c>
      <c r="CH57" s="10">
        <v>609</v>
      </c>
      <c r="CI57" s="10">
        <v>100</v>
      </c>
    </row>
    <row r="58" spans="1:87" x14ac:dyDescent="0.25">
      <c r="A58" s="9" t="s">
        <v>47</v>
      </c>
      <c r="B58" s="10" t="s">
        <v>90</v>
      </c>
      <c r="C58" s="59">
        <v>8.0000000000000004E-4</v>
      </c>
      <c r="D58" s="38" t="s">
        <v>104</v>
      </c>
      <c r="E58" s="38" t="s">
        <v>104</v>
      </c>
      <c r="F58" s="38" t="s">
        <v>104</v>
      </c>
      <c r="G58" s="38" t="s">
        <v>115</v>
      </c>
      <c r="H58" s="38" t="s">
        <v>112</v>
      </c>
      <c r="I58" s="38" t="s">
        <v>115</v>
      </c>
      <c r="J58" s="38" t="s">
        <v>112</v>
      </c>
      <c r="K58" s="49" t="s">
        <v>102</v>
      </c>
      <c r="L58" s="49" t="s">
        <v>102</v>
      </c>
      <c r="M58" s="49" t="s">
        <v>102</v>
      </c>
      <c r="N58" s="38" t="s">
        <v>112</v>
      </c>
      <c r="O58" s="38" t="s">
        <v>112</v>
      </c>
      <c r="P58" s="38" t="s">
        <v>112</v>
      </c>
      <c r="Q58" s="10" t="s">
        <v>247</v>
      </c>
      <c r="R58" s="38" t="s">
        <v>104</v>
      </c>
      <c r="S58" s="38" t="s">
        <v>104</v>
      </c>
      <c r="T58" s="10">
        <v>2.4000000000000001E-5</v>
      </c>
      <c r="U58" s="52">
        <v>1.8100000000000002E-2</v>
      </c>
      <c r="V58" s="38" t="s">
        <v>112</v>
      </c>
      <c r="W58" s="10" t="s">
        <v>247</v>
      </c>
      <c r="X58" s="10" t="s">
        <v>247</v>
      </c>
      <c r="Y58" s="10" t="s">
        <v>247</v>
      </c>
      <c r="Z58" s="10">
        <v>1.7699999999999999E-4</v>
      </c>
      <c r="AA58" s="38" t="s">
        <v>115</v>
      </c>
      <c r="AB58" s="38" t="s">
        <v>115</v>
      </c>
      <c r="AC58" s="38" t="s">
        <v>112</v>
      </c>
      <c r="AD58" s="38" t="s">
        <v>112</v>
      </c>
      <c r="AE58" s="38" t="s">
        <v>104</v>
      </c>
      <c r="AF58" s="38" t="s">
        <v>112</v>
      </c>
      <c r="AG58" s="10">
        <v>2.0999999999999999E-5</v>
      </c>
      <c r="AH58" s="63" t="s">
        <v>112</v>
      </c>
      <c r="AI58" s="59" t="s">
        <v>247</v>
      </c>
      <c r="AJ58" s="59">
        <v>1.1E-5</v>
      </c>
      <c r="AK58" s="63" t="s">
        <v>115</v>
      </c>
      <c r="AL58" s="63" t="s">
        <v>112</v>
      </c>
      <c r="AM58" s="63" t="s">
        <v>112</v>
      </c>
      <c r="AN58" s="38" t="s">
        <v>112</v>
      </c>
      <c r="AO58" s="38" t="s">
        <v>104</v>
      </c>
      <c r="AP58" s="38" t="s">
        <v>115</v>
      </c>
      <c r="AQ58" s="36" t="s">
        <v>110</v>
      </c>
      <c r="AR58" s="36" t="s">
        <v>110</v>
      </c>
      <c r="AS58" s="10">
        <v>4.6999999999999999E-4</v>
      </c>
      <c r="AT58" s="10" t="s">
        <v>247</v>
      </c>
      <c r="AU58" s="49" t="s">
        <v>102</v>
      </c>
      <c r="AV58" s="49" t="s">
        <v>102</v>
      </c>
      <c r="AW58" s="49" t="s">
        <v>102</v>
      </c>
      <c r="AX58" s="36" t="s">
        <v>110</v>
      </c>
      <c r="AY58" s="38" t="s">
        <v>104</v>
      </c>
      <c r="AZ58" s="38" t="s">
        <v>115</v>
      </c>
      <c r="BA58" s="38" t="s">
        <v>115</v>
      </c>
      <c r="BB58" s="38" t="s">
        <v>112</v>
      </c>
      <c r="BC58" s="38" t="s">
        <v>112</v>
      </c>
      <c r="BD58" s="49" t="s">
        <v>102</v>
      </c>
      <c r="BE58" s="38" t="s">
        <v>115</v>
      </c>
      <c r="BF58" s="36" t="s">
        <v>98</v>
      </c>
      <c r="BG58" s="49" t="s">
        <v>102</v>
      </c>
      <c r="BH58" s="38" t="s">
        <v>112</v>
      </c>
      <c r="BI58" s="38" t="s">
        <v>112</v>
      </c>
      <c r="BJ58" s="38" t="s">
        <v>112</v>
      </c>
      <c r="BK58" s="38" t="s">
        <v>115</v>
      </c>
      <c r="BL58" s="38" t="s">
        <v>112</v>
      </c>
      <c r="BM58" s="10" t="s">
        <v>247</v>
      </c>
      <c r="BN58" s="10">
        <v>1.2E-5</v>
      </c>
      <c r="BO58" s="38" t="s">
        <v>112</v>
      </c>
      <c r="BP58" s="38" t="s">
        <v>112</v>
      </c>
      <c r="BQ58" s="52">
        <v>3.82E-3</v>
      </c>
      <c r="BR58" s="10">
        <v>4.6E-5</v>
      </c>
      <c r="BS58" s="10">
        <v>1.1E-5</v>
      </c>
      <c r="BT58" s="10">
        <v>1.2999999999999999E-5</v>
      </c>
      <c r="BU58" s="38" t="s">
        <v>112</v>
      </c>
      <c r="BV58" s="38" t="s">
        <v>112</v>
      </c>
      <c r="BW58" s="38" t="s">
        <v>112</v>
      </c>
      <c r="BX58" s="38" t="s">
        <v>115</v>
      </c>
      <c r="BY58" s="38" t="s">
        <v>115</v>
      </c>
      <c r="BZ58" s="10">
        <v>1.1E-5</v>
      </c>
      <c r="CA58" s="38" t="s">
        <v>115</v>
      </c>
      <c r="CB58" s="38" t="s">
        <v>115</v>
      </c>
      <c r="CC58" s="38" t="s">
        <v>115</v>
      </c>
      <c r="CD58" s="10">
        <v>1.1E-5</v>
      </c>
      <c r="CE58" s="38" t="s">
        <v>112</v>
      </c>
      <c r="CF58" s="38" t="s">
        <v>112</v>
      </c>
      <c r="CG58" s="10">
        <v>2.5999999999999998E-5</v>
      </c>
      <c r="CH58" s="10">
        <v>7.2999999999999999E-5</v>
      </c>
      <c r="CI58" s="38" t="s">
        <v>112</v>
      </c>
    </row>
    <row r="59" spans="1:87" x14ac:dyDescent="0.25">
      <c r="A59" s="9" t="s">
        <v>48</v>
      </c>
      <c r="B59" s="10" t="s">
        <v>90</v>
      </c>
      <c r="C59" s="59" t="s">
        <v>247</v>
      </c>
      <c r="D59" s="36" t="s">
        <v>98</v>
      </c>
      <c r="E59" s="36" t="s">
        <v>98</v>
      </c>
      <c r="F59" s="36" t="s">
        <v>98</v>
      </c>
      <c r="G59" s="36" t="s">
        <v>110</v>
      </c>
      <c r="H59" s="36" t="s">
        <v>111</v>
      </c>
      <c r="I59" s="36" t="s">
        <v>110</v>
      </c>
      <c r="J59" s="36" t="s">
        <v>111</v>
      </c>
      <c r="K59" s="37" t="s">
        <v>125</v>
      </c>
      <c r="L59" s="37" t="s">
        <v>125</v>
      </c>
      <c r="M59" s="37" t="s">
        <v>125</v>
      </c>
      <c r="N59" s="36" t="s">
        <v>111</v>
      </c>
      <c r="O59" s="36" t="s">
        <v>111</v>
      </c>
      <c r="P59" s="36" t="s">
        <v>111</v>
      </c>
      <c r="Q59" s="10" t="s">
        <v>247</v>
      </c>
      <c r="R59" s="36" t="s">
        <v>98</v>
      </c>
      <c r="S59" s="36" t="s">
        <v>98</v>
      </c>
      <c r="T59" s="36" t="s">
        <v>111</v>
      </c>
      <c r="U59" s="37" t="s">
        <v>123</v>
      </c>
      <c r="V59" s="36" t="s">
        <v>111</v>
      </c>
      <c r="W59" s="10" t="s">
        <v>247</v>
      </c>
      <c r="X59" s="10" t="s">
        <v>247</v>
      </c>
      <c r="Y59" s="10" t="s">
        <v>247</v>
      </c>
      <c r="Z59" s="36" t="s">
        <v>98</v>
      </c>
      <c r="AA59" s="36" t="s">
        <v>110</v>
      </c>
      <c r="AB59" s="36" t="s">
        <v>110</v>
      </c>
      <c r="AC59" s="36" t="s">
        <v>111</v>
      </c>
      <c r="AD59" s="36" t="s">
        <v>111</v>
      </c>
      <c r="AE59" s="36" t="s">
        <v>98</v>
      </c>
      <c r="AF59" s="36" t="s">
        <v>111</v>
      </c>
      <c r="AG59" s="36" t="s">
        <v>111</v>
      </c>
      <c r="AH59" s="36" t="s">
        <v>111</v>
      </c>
      <c r="AI59" s="59" t="s">
        <v>247</v>
      </c>
      <c r="AJ59" s="36" t="s">
        <v>111</v>
      </c>
      <c r="AK59" s="36" t="s">
        <v>110</v>
      </c>
      <c r="AL59" s="36" t="s">
        <v>111</v>
      </c>
      <c r="AM59" s="36" t="s">
        <v>111</v>
      </c>
      <c r="AN59" s="36" t="s">
        <v>111</v>
      </c>
      <c r="AO59" s="36" t="s">
        <v>98</v>
      </c>
      <c r="AP59" s="36" t="s">
        <v>110</v>
      </c>
      <c r="AQ59" s="33" t="s">
        <v>117</v>
      </c>
      <c r="AR59" s="33" t="s">
        <v>117</v>
      </c>
      <c r="AS59" s="33" t="s">
        <v>102</v>
      </c>
      <c r="AT59" s="10" t="s">
        <v>247</v>
      </c>
      <c r="AU59" s="37" t="s">
        <v>125</v>
      </c>
      <c r="AV59" s="37" t="s">
        <v>125</v>
      </c>
      <c r="AW59" s="37" t="s">
        <v>125</v>
      </c>
      <c r="AX59" s="33" t="s">
        <v>117</v>
      </c>
      <c r="AY59" s="36" t="s">
        <v>98</v>
      </c>
      <c r="AZ59" s="36" t="s">
        <v>110</v>
      </c>
      <c r="BA59" s="36" t="s">
        <v>110</v>
      </c>
      <c r="BB59" s="36" t="s">
        <v>111</v>
      </c>
      <c r="BC59" s="36" t="s">
        <v>111</v>
      </c>
      <c r="BD59" s="37" t="s">
        <v>125</v>
      </c>
      <c r="BE59" s="36" t="s">
        <v>110</v>
      </c>
      <c r="BF59" s="33" t="s">
        <v>97</v>
      </c>
      <c r="BG59" s="37" t="s">
        <v>125</v>
      </c>
      <c r="BH59" s="36" t="s">
        <v>111</v>
      </c>
      <c r="BI59" s="36" t="s">
        <v>111</v>
      </c>
      <c r="BJ59" s="36" t="s">
        <v>111</v>
      </c>
      <c r="BK59" s="36" t="s">
        <v>110</v>
      </c>
      <c r="BL59" s="36" t="s">
        <v>111</v>
      </c>
      <c r="BM59" s="10" t="s">
        <v>247</v>
      </c>
      <c r="BN59" s="36" t="s">
        <v>111</v>
      </c>
      <c r="BO59" s="36" t="s">
        <v>111</v>
      </c>
      <c r="BP59" s="36" t="s">
        <v>111</v>
      </c>
      <c r="BQ59" s="36" t="s">
        <v>111</v>
      </c>
      <c r="BR59" s="36" t="s">
        <v>111</v>
      </c>
      <c r="BS59" s="36" t="s">
        <v>111</v>
      </c>
      <c r="BT59" s="10">
        <v>2.3000000000000001E-4</v>
      </c>
      <c r="BU59" s="36" t="s">
        <v>111</v>
      </c>
      <c r="BV59" s="36" t="s">
        <v>111</v>
      </c>
      <c r="BW59" s="36" t="s">
        <v>111</v>
      </c>
      <c r="BX59" s="36" t="s">
        <v>110</v>
      </c>
      <c r="BY59" s="36" t="s">
        <v>110</v>
      </c>
      <c r="BZ59" s="36" t="s">
        <v>111</v>
      </c>
      <c r="CA59" s="36" t="s">
        <v>110</v>
      </c>
      <c r="CB59" s="36" t="s">
        <v>110</v>
      </c>
      <c r="CC59" s="36" t="s">
        <v>110</v>
      </c>
      <c r="CD59" s="36" t="s">
        <v>111</v>
      </c>
      <c r="CE59" s="36" t="s">
        <v>111</v>
      </c>
      <c r="CF59" s="36" t="s">
        <v>111</v>
      </c>
      <c r="CG59" s="36" t="s">
        <v>110</v>
      </c>
      <c r="CH59" s="36" t="s">
        <v>110</v>
      </c>
      <c r="CI59" s="36" t="s">
        <v>111</v>
      </c>
    </row>
    <row r="60" spans="1:87" x14ac:dyDescent="0.25">
      <c r="A60" s="9" t="s">
        <v>49</v>
      </c>
      <c r="B60" s="10" t="s">
        <v>90</v>
      </c>
      <c r="C60" s="59" t="s">
        <v>247</v>
      </c>
      <c r="D60" s="10" t="s">
        <v>105</v>
      </c>
      <c r="E60" s="10" t="s">
        <v>105</v>
      </c>
      <c r="F60" s="10" t="s">
        <v>105</v>
      </c>
      <c r="G60" s="36" t="s">
        <v>116</v>
      </c>
      <c r="H60" s="10">
        <v>6.0999999999999997E-4</v>
      </c>
      <c r="I60" s="36" t="s">
        <v>116</v>
      </c>
      <c r="J60" s="36" t="s">
        <v>126</v>
      </c>
      <c r="K60" s="37" t="s">
        <v>131</v>
      </c>
      <c r="L60" s="37" t="s">
        <v>131</v>
      </c>
      <c r="M60" s="37" t="s">
        <v>131</v>
      </c>
      <c r="N60" s="36" t="s">
        <v>126</v>
      </c>
      <c r="O60" s="36" t="s">
        <v>126</v>
      </c>
      <c r="P60" s="36" t="s">
        <v>126</v>
      </c>
      <c r="Q60" s="10" t="s">
        <v>247</v>
      </c>
      <c r="R60" s="10" t="s">
        <v>105</v>
      </c>
      <c r="S60" s="10" t="s">
        <v>105</v>
      </c>
      <c r="T60" s="36" t="s">
        <v>126</v>
      </c>
      <c r="U60" s="37" t="s">
        <v>148</v>
      </c>
      <c r="V60" s="36" t="s">
        <v>126</v>
      </c>
      <c r="W60" s="10" t="s">
        <v>247</v>
      </c>
      <c r="X60" s="10" t="s">
        <v>247</v>
      </c>
      <c r="Y60" s="10" t="s">
        <v>247</v>
      </c>
      <c r="Z60" s="10" t="s">
        <v>105</v>
      </c>
      <c r="AA60" s="36" t="s">
        <v>116</v>
      </c>
      <c r="AB60" s="36" t="s">
        <v>116</v>
      </c>
      <c r="AC60" s="36" t="s">
        <v>126</v>
      </c>
      <c r="AD60" s="36" t="s">
        <v>126</v>
      </c>
      <c r="AE60" s="10" t="s">
        <v>105</v>
      </c>
      <c r="AF60" s="36" t="s">
        <v>126</v>
      </c>
      <c r="AG60" s="36" t="s">
        <v>126</v>
      </c>
      <c r="AH60" s="36" t="s">
        <v>126</v>
      </c>
      <c r="AI60" s="59" t="s">
        <v>247</v>
      </c>
      <c r="AJ60" s="36" t="s">
        <v>126</v>
      </c>
      <c r="AK60" s="36" t="s">
        <v>116</v>
      </c>
      <c r="AL60" s="36" t="s">
        <v>126</v>
      </c>
      <c r="AM60" s="36" t="s">
        <v>126</v>
      </c>
      <c r="AN60" s="36" t="s">
        <v>126</v>
      </c>
      <c r="AO60" s="10" t="s">
        <v>105</v>
      </c>
      <c r="AP60" s="36" t="s">
        <v>116</v>
      </c>
      <c r="AQ60" s="33" t="s">
        <v>183</v>
      </c>
      <c r="AR60" s="33" t="s">
        <v>183</v>
      </c>
      <c r="AS60" s="33" t="s">
        <v>186</v>
      </c>
      <c r="AT60" s="10" t="s">
        <v>247</v>
      </c>
      <c r="AU60" s="37" t="s">
        <v>131</v>
      </c>
      <c r="AV60" s="37" t="s">
        <v>131</v>
      </c>
      <c r="AW60" s="37" t="s">
        <v>131</v>
      </c>
      <c r="AX60" s="33" t="s">
        <v>183</v>
      </c>
      <c r="AY60" s="10" t="s">
        <v>105</v>
      </c>
      <c r="AZ60" s="36" t="s">
        <v>116</v>
      </c>
      <c r="BA60" s="36" t="s">
        <v>116</v>
      </c>
      <c r="BB60" s="36" t="s">
        <v>126</v>
      </c>
      <c r="BC60" s="36" t="s">
        <v>126</v>
      </c>
      <c r="BD60" s="37" t="s">
        <v>131</v>
      </c>
      <c r="BE60" s="36" t="s">
        <v>116</v>
      </c>
      <c r="BF60" s="10" t="s">
        <v>203</v>
      </c>
      <c r="BG60" s="37" t="s">
        <v>131</v>
      </c>
      <c r="BH60" s="36" t="s">
        <v>126</v>
      </c>
      <c r="BI60" s="36" t="s">
        <v>126</v>
      </c>
      <c r="BJ60" s="36" t="s">
        <v>126</v>
      </c>
      <c r="BK60" s="36" t="s">
        <v>116</v>
      </c>
      <c r="BL60" s="10">
        <v>8.8999999999999995E-4</v>
      </c>
      <c r="BM60" s="10" t="s">
        <v>247</v>
      </c>
      <c r="BN60" s="36" t="s">
        <v>126</v>
      </c>
      <c r="BO60" s="10">
        <v>3.1E-4</v>
      </c>
      <c r="BP60" s="36" t="s">
        <v>126</v>
      </c>
      <c r="BQ60" s="36" t="s">
        <v>126</v>
      </c>
      <c r="BR60" s="36" t="s">
        <v>126</v>
      </c>
      <c r="BS60" s="36" t="s">
        <v>126</v>
      </c>
      <c r="BT60" s="36" t="s">
        <v>126</v>
      </c>
      <c r="BU60" s="36" t="s">
        <v>126</v>
      </c>
      <c r="BV60" s="36" t="s">
        <v>126</v>
      </c>
      <c r="BW60" s="36" t="s">
        <v>126</v>
      </c>
      <c r="BX60" s="36" t="s">
        <v>116</v>
      </c>
      <c r="BY60" s="36" t="s">
        <v>116</v>
      </c>
      <c r="BZ60" s="36" t="s">
        <v>126</v>
      </c>
      <c r="CA60" s="36" t="s">
        <v>116</v>
      </c>
      <c r="CB60" s="36" t="s">
        <v>116</v>
      </c>
      <c r="CC60" s="36" t="s">
        <v>116</v>
      </c>
      <c r="CD60" s="36" t="s">
        <v>126</v>
      </c>
      <c r="CE60" s="36" t="s">
        <v>126</v>
      </c>
      <c r="CF60" s="10">
        <v>3.3E-4</v>
      </c>
      <c r="CG60" s="36" t="s">
        <v>116</v>
      </c>
      <c r="CH60" s="36" t="s">
        <v>116</v>
      </c>
      <c r="CI60" s="36" t="s">
        <v>126</v>
      </c>
    </row>
    <row r="61" spans="1:87" s="19" customFormat="1" x14ac:dyDescent="0.25">
      <c r="A61" s="40" t="s">
        <v>50</v>
      </c>
      <c r="B61" s="10" t="s">
        <v>90</v>
      </c>
      <c r="C61" s="59">
        <v>1.4999999999999999E-2</v>
      </c>
      <c r="D61" s="10">
        <v>1.01E-2</v>
      </c>
      <c r="E61" s="10">
        <v>7.18E-4</v>
      </c>
      <c r="F61" s="10">
        <v>6.0800000000000003E-3</v>
      </c>
      <c r="G61" s="10">
        <v>3.7800000000000003E-4</v>
      </c>
      <c r="H61" s="10">
        <v>8.83E-4</v>
      </c>
      <c r="I61" s="10">
        <v>7.6099999999999996E-3</v>
      </c>
      <c r="J61" s="10">
        <v>9.6900000000000007E-3</v>
      </c>
      <c r="K61" s="10">
        <v>2.0999999999999999E-3</v>
      </c>
      <c r="L61" s="52">
        <v>2.5600000000000001E-2</v>
      </c>
      <c r="M61" s="33">
        <v>2E-3</v>
      </c>
      <c r="N61" s="10">
        <v>5.6700000000000001E-4</v>
      </c>
      <c r="O61" s="10">
        <v>7.0200000000000004E-4</v>
      </c>
      <c r="P61" s="52">
        <v>7.6600000000000001E-2</v>
      </c>
      <c r="Q61" s="10" t="s">
        <v>247</v>
      </c>
      <c r="R61" s="52">
        <v>0.26100000000000001</v>
      </c>
      <c r="S61" s="52">
        <v>0.192</v>
      </c>
      <c r="T61" s="10">
        <v>4.0099999999999997E-3</v>
      </c>
      <c r="U61" s="52">
        <v>0.20300000000000001</v>
      </c>
      <c r="V61" s="10">
        <v>3.5199999999999999E-4</v>
      </c>
      <c r="W61" s="10" t="s">
        <v>247</v>
      </c>
      <c r="X61" s="10" t="s">
        <v>247</v>
      </c>
      <c r="Y61" s="10" t="s">
        <v>247</v>
      </c>
      <c r="Z61" s="10">
        <v>2.63E-3</v>
      </c>
      <c r="AA61" s="10">
        <v>1.12E-2</v>
      </c>
      <c r="AB61" s="10">
        <v>6.5300000000000002E-3</v>
      </c>
      <c r="AC61" s="52">
        <v>2.87E-2</v>
      </c>
      <c r="AD61" s="10">
        <v>6.5399999999999998E-3</v>
      </c>
      <c r="AE61" s="52">
        <v>3.7199999999999997E-2</v>
      </c>
      <c r="AF61" s="10">
        <v>1.89E-3</v>
      </c>
      <c r="AG61" s="10">
        <v>1.16E-3</v>
      </c>
      <c r="AH61" s="59">
        <v>1.39E-3</v>
      </c>
      <c r="AI61" s="59" t="s">
        <v>247</v>
      </c>
      <c r="AJ61" s="59">
        <v>5.3899999999999998E-3</v>
      </c>
      <c r="AK61" s="59">
        <v>2.2699999999999999E-4</v>
      </c>
      <c r="AL61" s="59">
        <v>4.8299999999999998E-4</v>
      </c>
      <c r="AM61" s="59">
        <v>2.2300000000000002E-3</v>
      </c>
      <c r="AN61" s="36">
        <v>1.2999999999999999E-3</v>
      </c>
      <c r="AO61" s="52">
        <v>0.13400000000000001</v>
      </c>
      <c r="AP61" s="54">
        <v>0.2</v>
      </c>
      <c r="AQ61" s="10">
        <v>2.8600000000000001E-3</v>
      </c>
      <c r="AR61" s="36">
        <v>1.6999999999999999E-3</v>
      </c>
      <c r="AS61" s="10">
        <v>8.6800000000000002E-3</v>
      </c>
      <c r="AT61" s="10" t="s">
        <v>247</v>
      </c>
      <c r="AU61" s="10">
        <v>6.4999999999999997E-3</v>
      </c>
      <c r="AV61" s="10">
        <v>1.1999999999999999E-3</v>
      </c>
      <c r="AW61" s="10">
        <v>3.3E-3</v>
      </c>
      <c r="AX61" s="10">
        <v>1.04E-2</v>
      </c>
      <c r="AY61" s="52">
        <v>1.9300000000000001E-2</v>
      </c>
      <c r="AZ61" s="52">
        <v>2.3599999999999999E-2</v>
      </c>
      <c r="BA61" s="10">
        <v>2.4399999999999999E-3</v>
      </c>
      <c r="BB61" s="10">
        <v>2.6800000000000001E-3</v>
      </c>
      <c r="BC61" s="10">
        <v>2.5500000000000002E-3</v>
      </c>
      <c r="BD61" s="10">
        <v>1.6000000000000001E-3</v>
      </c>
      <c r="BE61" s="36">
        <v>1.6000000000000001E-3</v>
      </c>
      <c r="BF61" s="36">
        <v>3.2000000000000002E-3</v>
      </c>
      <c r="BG61" s="10">
        <v>3.0999999999999999E-3</v>
      </c>
      <c r="BH61" s="10">
        <v>2.1900000000000001E-4</v>
      </c>
      <c r="BI61" s="10">
        <v>1.46E-4</v>
      </c>
      <c r="BJ61" s="10">
        <v>7.0399999999999998E-4</v>
      </c>
      <c r="BK61" s="10">
        <v>2.9099999999999998E-3</v>
      </c>
      <c r="BL61" s="10">
        <v>4.5500000000000002E-3</v>
      </c>
      <c r="BM61" s="10" t="s">
        <v>247</v>
      </c>
      <c r="BN61" s="10">
        <v>1.04E-2</v>
      </c>
      <c r="BO61" s="10">
        <v>5.2800000000000004E-4</v>
      </c>
      <c r="BP61" s="10">
        <v>7.7300000000000003E-4</v>
      </c>
      <c r="BQ61" s="52">
        <v>3.2500000000000001E-2</v>
      </c>
      <c r="BR61" s="36">
        <v>3.5000000000000001E-3</v>
      </c>
      <c r="BS61" s="36">
        <v>7.7999999999999996E-3</v>
      </c>
      <c r="BT61" s="10">
        <v>3.7399999999999998E-3</v>
      </c>
      <c r="BU61" s="10">
        <v>3.7200000000000002E-3</v>
      </c>
      <c r="BV61" s="36">
        <v>5.3E-3</v>
      </c>
      <c r="BW61" s="10">
        <v>3.49E-3</v>
      </c>
      <c r="BX61" s="52">
        <v>7.9200000000000007E-2</v>
      </c>
      <c r="BY61" s="52">
        <v>8.48E-2</v>
      </c>
      <c r="BZ61" s="10">
        <v>1.2200000000000001E-2</v>
      </c>
      <c r="CA61" s="52">
        <v>3.7400000000000003E-2</v>
      </c>
      <c r="CB61" s="53">
        <v>3.1E-2</v>
      </c>
      <c r="CC61" s="52">
        <v>2.75E-2</v>
      </c>
      <c r="CD61" s="10">
        <v>2.82E-3</v>
      </c>
      <c r="CE61" s="52">
        <v>2.06E-2</v>
      </c>
      <c r="CF61" s="53">
        <v>2.1999999999999999E-2</v>
      </c>
      <c r="CG61" s="52">
        <v>0.129</v>
      </c>
      <c r="CH61" s="52">
        <v>6.4199999999999993E-2</v>
      </c>
      <c r="CI61" s="10">
        <v>2.2200000000000002E-3</v>
      </c>
    </row>
    <row r="62" spans="1:87" x14ac:dyDescent="0.25">
      <c r="A62" s="9" t="s">
        <v>51</v>
      </c>
      <c r="B62" s="10" t="s">
        <v>90</v>
      </c>
      <c r="C62" s="59" t="s">
        <v>247</v>
      </c>
      <c r="D62" s="10" t="s">
        <v>106</v>
      </c>
      <c r="E62" s="10" t="s">
        <v>106</v>
      </c>
      <c r="F62" s="10" t="s">
        <v>106</v>
      </c>
      <c r="G62" s="33" t="s">
        <v>102</v>
      </c>
      <c r="H62" s="36" t="s">
        <v>98</v>
      </c>
      <c r="I62" s="33" t="s">
        <v>102</v>
      </c>
      <c r="J62" s="36" t="s">
        <v>98</v>
      </c>
      <c r="K62" s="37" t="s">
        <v>100</v>
      </c>
      <c r="L62" s="37" t="s">
        <v>100</v>
      </c>
      <c r="M62" s="37" t="s">
        <v>100</v>
      </c>
      <c r="N62" s="36" t="s">
        <v>98</v>
      </c>
      <c r="O62" s="36" t="s">
        <v>98</v>
      </c>
      <c r="P62" s="36" t="s">
        <v>98</v>
      </c>
      <c r="Q62" s="10" t="s">
        <v>247</v>
      </c>
      <c r="R62" s="10" t="s">
        <v>106</v>
      </c>
      <c r="S62" s="10" t="s">
        <v>106</v>
      </c>
      <c r="T62" s="36" t="s">
        <v>98</v>
      </c>
      <c r="U62" s="31" t="s">
        <v>114</v>
      </c>
      <c r="V62" s="36" t="s">
        <v>98</v>
      </c>
      <c r="W62" s="10" t="s">
        <v>247</v>
      </c>
      <c r="X62" s="10" t="s">
        <v>247</v>
      </c>
      <c r="Y62" s="10" t="s">
        <v>247</v>
      </c>
      <c r="Z62" s="10" t="s">
        <v>106</v>
      </c>
      <c r="AA62" s="33" t="s">
        <v>102</v>
      </c>
      <c r="AB62" s="33" t="s">
        <v>102</v>
      </c>
      <c r="AC62" s="36" t="s">
        <v>98</v>
      </c>
      <c r="AD62" s="36" t="s">
        <v>98</v>
      </c>
      <c r="AE62" s="10" t="s">
        <v>106</v>
      </c>
      <c r="AF62" s="36" t="s">
        <v>98</v>
      </c>
      <c r="AG62" s="36" t="s">
        <v>98</v>
      </c>
      <c r="AH62" s="36" t="s">
        <v>98</v>
      </c>
      <c r="AI62" s="59" t="s">
        <v>247</v>
      </c>
      <c r="AJ62" s="36" t="s">
        <v>98</v>
      </c>
      <c r="AK62" s="61" t="s">
        <v>102</v>
      </c>
      <c r="AL62" s="36" t="s">
        <v>98</v>
      </c>
      <c r="AM62" s="36" t="s">
        <v>98</v>
      </c>
      <c r="AN62" s="36" t="s">
        <v>98</v>
      </c>
      <c r="AO62" s="10" t="s">
        <v>106</v>
      </c>
      <c r="AP62" s="33" t="s">
        <v>102</v>
      </c>
      <c r="AQ62" s="37" t="s">
        <v>125</v>
      </c>
      <c r="AR62" s="37" t="s">
        <v>125</v>
      </c>
      <c r="AS62" s="33" t="s">
        <v>97</v>
      </c>
      <c r="AT62" s="10" t="s">
        <v>247</v>
      </c>
      <c r="AU62" s="37" t="s">
        <v>100</v>
      </c>
      <c r="AV62" s="37" t="s">
        <v>100</v>
      </c>
      <c r="AW62" s="37" t="s">
        <v>100</v>
      </c>
      <c r="AX62" s="37" t="s">
        <v>125</v>
      </c>
      <c r="AY62" s="10" t="s">
        <v>106</v>
      </c>
      <c r="AZ62" s="33" t="s">
        <v>102</v>
      </c>
      <c r="BA62" s="33" t="s">
        <v>102</v>
      </c>
      <c r="BB62" s="36" t="s">
        <v>98</v>
      </c>
      <c r="BC62" s="36" t="s">
        <v>98</v>
      </c>
      <c r="BD62" s="37" t="s">
        <v>100</v>
      </c>
      <c r="BE62" s="33" t="s">
        <v>102</v>
      </c>
      <c r="BF62" s="10" t="s">
        <v>204</v>
      </c>
      <c r="BG62" s="37" t="s">
        <v>100</v>
      </c>
      <c r="BH62" s="36" t="s">
        <v>98</v>
      </c>
      <c r="BI62" s="36" t="s">
        <v>98</v>
      </c>
      <c r="BJ62" s="36" t="s">
        <v>98</v>
      </c>
      <c r="BK62" s="33" t="s">
        <v>102</v>
      </c>
      <c r="BL62" s="10">
        <v>5.8E-4</v>
      </c>
      <c r="BM62" s="10" t="s">
        <v>247</v>
      </c>
      <c r="BN62" s="36" t="s">
        <v>98</v>
      </c>
      <c r="BO62" s="36" t="s">
        <v>98</v>
      </c>
      <c r="BP62" s="36" t="s">
        <v>98</v>
      </c>
      <c r="BQ62" s="36" t="s">
        <v>98</v>
      </c>
      <c r="BR62" s="36" t="s">
        <v>98</v>
      </c>
      <c r="BS62" s="36" t="s">
        <v>98</v>
      </c>
      <c r="BT62" s="36" t="s">
        <v>98</v>
      </c>
      <c r="BU62" s="36" t="s">
        <v>98</v>
      </c>
      <c r="BV62" s="36" t="s">
        <v>98</v>
      </c>
      <c r="BW62" s="36" t="s">
        <v>98</v>
      </c>
      <c r="BX62" s="33" t="s">
        <v>102</v>
      </c>
      <c r="BY62" s="33" t="s">
        <v>102</v>
      </c>
      <c r="BZ62" s="36" t="s">
        <v>98</v>
      </c>
      <c r="CA62" s="33" t="s">
        <v>102</v>
      </c>
      <c r="CB62" s="33" t="s">
        <v>102</v>
      </c>
      <c r="CC62" s="33" t="s">
        <v>102</v>
      </c>
      <c r="CD62" s="36" t="s">
        <v>98</v>
      </c>
      <c r="CE62" s="36" t="s">
        <v>98</v>
      </c>
      <c r="CF62" s="36" t="s">
        <v>98</v>
      </c>
      <c r="CG62" s="33" t="s">
        <v>102</v>
      </c>
      <c r="CH62" s="33" t="s">
        <v>102</v>
      </c>
      <c r="CI62" s="10">
        <v>8.4000000000000003E-4</v>
      </c>
    </row>
    <row r="63" spans="1:87" x14ac:dyDescent="0.25">
      <c r="A63" s="9" t="s">
        <v>52</v>
      </c>
      <c r="B63" s="10" t="s">
        <v>90</v>
      </c>
      <c r="C63" s="59">
        <v>0.03</v>
      </c>
      <c r="D63" s="10">
        <v>8.3999999999999995E-3</v>
      </c>
      <c r="E63" s="33" t="s">
        <v>97</v>
      </c>
      <c r="F63" s="10">
        <v>6.1000000000000004E-3</v>
      </c>
      <c r="G63" s="33" t="s">
        <v>117</v>
      </c>
      <c r="H63" s="33" t="s">
        <v>102</v>
      </c>
      <c r="I63" s="10">
        <v>3.7000000000000002E-3</v>
      </c>
      <c r="J63" s="10">
        <v>2.0999999999999999E-3</v>
      </c>
      <c r="K63" s="52">
        <v>536</v>
      </c>
      <c r="L63" s="52">
        <v>874</v>
      </c>
      <c r="M63" s="52">
        <v>821</v>
      </c>
      <c r="N63" s="52">
        <v>0.78100000000000003</v>
      </c>
      <c r="O63" s="52">
        <v>3.2399999999999998E-2</v>
      </c>
      <c r="P63" s="52">
        <v>6.4899999999999999E-2</v>
      </c>
      <c r="Q63" s="10" t="s">
        <v>247</v>
      </c>
      <c r="R63" s="52">
        <v>5.4300000000000001E-2</v>
      </c>
      <c r="S63" s="52">
        <v>0.74299999999999999</v>
      </c>
      <c r="T63" s="52">
        <v>0.68200000000000005</v>
      </c>
      <c r="U63" s="52">
        <v>1720</v>
      </c>
      <c r="V63" s="51">
        <v>1.4</v>
      </c>
      <c r="W63" s="10" t="s">
        <v>247</v>
      </c>
      <c r="X63" s="10" t="s">
        <v>247</v>
      </c>
      <c r="Y63" s="10" t="s">
        <v>247</v>
      </c>
      <c r="Z63" s="52">
        <v>0.20899999999999999</v>
      </c>
      <c r="AA63" s="10">
        <v>3.2000000000000002E-3</v>
      </c>
      <c r="AB63" s="33" t="s">
        <v>117</v>
      </c>
      <c r="AC63" s="52">
        <v>0.26400000000000001</v>
      </c>
      <c r="AD63" s="10">
        <v>2.5000000000000001E-3</v>
      </c>
      <c r="AE63" s="52">
        <v>0.67600000000000005</v>
      </c>
      <c r="AF63" s="10">
        <v>1.0699999999999999E-2</v>
      </c>
      <c r="AG63" s="54">
        <v>0.13</v>
      </c>
      <c r="AH63" s="52">
        <v>0.98299999999999998</v>
      </c>
      <c r="AI63" s="59" t="s">
        <v>247</v>
      </c>
      <c r="AJ63" s="52">
        <v>9.98</v>
      </c>
      <c r="AK63" s="52">
        <v>14.6</v>
      </c>
      <c r="AL63" s="52">
        <v>4.0199999999999996</v>
      </c>
      <c r="AM63" s="52">
        <v>2.29</v>
      </c>
      <c r="AN63" s="10">
        <v>1.6000000000000001E-3</v>
      </c>
      <c r="AO63" s="52">
        <v>27.8</v>
      </c>
      <c r="AP63" s="52">
        <v>0.58699999999999997</v>
      </c>
      <c r="AQ63" s="52">
        <v>33.9</v>
      </c>
      <c r="AR63" s="52">
        <v>35.700000000000003</v>
      </c>
      <c r="AS63" s="52">
        <v>69.7</v>
      </c>
      <c r="AT63" s="10" t="s">
        <v>247</v>
      </c>
      <c r="AU63" s="52">
        <v>573</v>
      </c>
      <c r="AV63" s="52">
        <v>742</v>
      </c>
      <c r="AW63" s="52">
        <v>865</v>
      </c>
      <c r="AX63" s="52">
        <v>118</v>
      </c>
      <c r="AY63" s="52">
        <v>10.6</v>
      </c>
      <c r="AZ63" s="33" t="s">
        <v>117</v>
      </c>
      <c r="BA63" s="52">
        <v>20.8</v>
      </c>
      <c r="BB63" s="10">
        <v>1.7500000000000002E-2</v>
      </c>
      <c r="BC63" s="52">
        <v>6.99</v>
      </c>
      <c r="BD63" s="52">
        <v>570</v>
      </c>
      <c r="BE63" s="52">
        <v>12.7</v>
      </c>
      <c r="BF63" s="52">
        <v>467</v>
      </c>
      <c r="BG63" s="52">
        <v>722</v>
      </c>
      <c r="BH63" s="52">
        <v>0.35399999999999998</v>
      </c>
      <c r="BI63" s="52">
        <v>1.75</v>
      </c>
      <c r="BJ63" s="52">
        <v>0.17599999999999999</v>
      </c>
      <c r="BK63" s="52">
        <v>0.51800000000000002</v>
      </c>
      <c r="BL63" s="33">
        <v>3.0000000000000001E-3</v>
      </c>
      <c r="BM63" s="10" t="s">
        <v>247</v>
      </c>
      <c r="BN63" s="10">
        <v>4.4000000000000003E-3</v>
      </c>
      <c r="BO63" s="10">
        <v>5.5999999999999999E-3</v>
      </c>
      <c r="BP63" s="10">
        <v>7.1999999999999998E-3</v>
      </c>
      <c r="BQ63" s="52">
        <v>4.2300000000000004</v>
      </c>
      <c r="BR63" s="52">
        <v>0.379</v>
      </c>
      <c r="BS63" s="10">
        <v>6.6E-3</v>
      </c>
      <c r="BT63" s="10">
        <v>4.8999999999999998E-3</v>
      </c>
      <c r="BU63" s="10">
        <v>2.3999999999999998E-3</v>
      </c>
      <c r="BV63" s="10">
        <v>1.6000000000000001E-3</v>
      </c>
      <c r="BW63" s="52">
        <v>7.7200000000000005E-2</v>
      </c>
      <c r="BX63" s="33" t="s">
        <v>117</v>
      </c>
      <c r="BY63" s="10">
        <v>9.1000000000000004E-3</v>
      </c>
      <c r="BZ63" s="10">
        <v>5.1999999999999998E-3</v>
      </c>
      <c r="CA63" s="52">
        <v>0.11899999999999999</v>
      </c>
      <c r="CB63" s="10">
        <v>8.6999999999999994E-3</v>
      </c>
      <c r="CC63" s="33" t="s">
        <v>117</v>
      </c>
      <c r="CD63" s="33" t="s">
        <v>102</v>
      </c>
      <c r="CE63" s="10">
        <v>3.3999999999999998E-3</v>
      </c>
      <c r="CF63" s="10">
        <v>1.1999999999999999E-3</v>
      </c>
      <c r="CG63" s="10">
        <v>6.3E-3</v>
      </c>
      <c r="CH63" s="52">
        <v>0.11899999999999999</v>
      </c>
      <c r="CI63" s="10">
        <v>2.8E-3</v>
      </c>
    </row>
    <row r="64" spans="1:87" s="19" customFormat="1" x14ac:dyDescent="0.25">
      <c r="A64" s="41" t="s">
        <v>53</v>
      </c>
      <c r="B64" s="64" t="s">
        <v>90</v>
      </c>
      <c r="C64" s="64" t="s">
        <v>247</v>
      </c>
      <c r="D64" s="64" t="s">
        <v>105</v>
      </c>
      <c r="E64" s="64">
        <v>2.7000000000000001E-3</v>
      </c>
      <c r="F64" s="64" t="s">
        <v>105</v>
      </c>
      <c r="G64" s="64">
        <v>0.13900000000000001</v>
      </c>
      <c r="H64" s="64">
        <v>2.9600000000000001E-2</v>
      </c>
      <c r="I64" s="43" t="s">
        <v>116</v>
      </c>
      <c r="J64" s="64">
        <v>1.0200000000000001E-3</v>
      </c>
      <c r="K64" s="96" t="s">
        <v>131</v>
      </c>
      <c r="L64" s="96" t="s">
        <v>131</v>
      </c>
      <c r="M64" s="96" t="s">
        <v>131</v>
      </c>
      <c r="N64" s="43" t="s">
        <v>126</v>
      </c>
      <c r="O64" s="43" t="s">
        <v>126</v>
      </c>
      <c r="P64" s="64">
        <v>3.1E-4</v>
      </c>
      <c r="Q64" s="64" t="s">
        <v>247</v>
      </c>
      <c r="R64" s="64" t="s">
        <v>105</v>
      </c>
      <c r="S64" s="64">
        <v>1.6999999999999999E-3</v>
      </c>
      <c r="T64" s="64">
        <v>3.2000000000000003E-4</v>
      </c>
      <c r="U64" s="96" t="s">
        <v>148</v>
      </c>
      <c r="V64" s="43" t="s">
        <v>126</v>
      </c>
      <c r="W64" s="64" t="s">
        <v>247</v>
      </c>
      <c r="X64" s="64" t="s">
        <v>247</v>
      </c>
      <c r="Y64" s="64" t="s">
        <v>247</v>
      </c>
      <c r="Z64" s="64" t="s">
        <v>105</v>
      </c>
      <c r="AA64" s="64">
        <v>1.0200000000000001E-3</v>
      </c>
      <c r="AB64" s="43" t="s">
        <v>116</v>
      </c>
      <c r="AC64" s="43" t="s">
        <v>126</v>
      </c>
      <c r="AD64" s="64">
        <v>3.5E-4</v>
      </c>
      <c r="AE64" s="64">
        <v>2.2000000000000001E-3</v>
      </c>
      <c r="AF64" s="43" t="s">
        <v>126</v>
      </c>
      <c r="AG64" s="43" t="s">
        <v>126</v>
      </c>
      <c r="AH64" s="43" t="s">
        <v>126</v>
      </c>
      <c r="AI64" s="64" t="s">
        <v>247</v>
      </c>
      <c r="AJ64" s="43" t="s">
        <v>126</v>
      </c>
      <c r="AK64" s="43" t="s">
        <v>116</v>
      </c>
      <c r="AL64" s="43" t="s">
        <v>126</v>
      </c>
      <c r="AM64" s="43" t="s">
        <v>126</v>
      </c>
      <c r="AN64" s="43" t="s">
        <v>126</v>
      </c>
      <c r="AO64" s="64" t="s">
        <v>105</v>
      </c>
      <c r="AP64" s="43" t="s">
        <v>116</v>
      </c>
      <c r="AQ64" s="97" t="s">
        <v>183</v>
      </c>
      <c r="AR64" s="97" t="s">
        <v>183</v>
      </c>
      <c r="AS64" s="97" t="s">
        <v>186</v>
      </c>
      <c r="AT64" s="64" t="s">
        <v>247</v>
      </c>
      <c r="AU64" s="96" t="s">
        <v>131</v>
      </c>
      <c r="AV64" s="96" t="s">
        <v>131</v>
      </c>
      <c r="AW64" s="96" t="s">
        <v>131</v>
      </c>
      <c r="AX64" s="97" t="s">
        <v>183</v>
      </c>
      <c r="AY64" s="64" t="s">
        <v>105</v>
      </c>
      <c r="AZ64" s="43" t="s">
        <v>116</v>
      </c>
      <c r="BA64" s="43" t="s">
        <v>116</v>
      </c>
      <c r="BB64" s="43" t="s">
        <v>126</v>
      </c>
      <c r="BC64" s="43" t="s">
        <v>126</v>
      </c>
      <c r="BD64" s="96" t="s">
        <v>131</v>
      </c>
      <c r="BE64" s="43" t="s">
        <v>116</v>
      </c>
      <c r="BF64" s="64" t="s">
        <v>203</v>
      </c>
      <c r="BG64" s="96" t="s">
        <v>131</v>
      </c>
      <c r="BH64" s="43" t="s">
        <v>126</v>
      </c>
      <c r="BI64" s="43" t="s">
        <v>126</v>
      </c>
      <c r="BJ64" s="64">
        <v>4.2999999999999999E-4</v>
      </c>
      <c r="BK64" s="43" t="s">
        <v>116</v>
      </c>
      <c r="BL64" s="64">
        <v>3.4000000000000002E-4</v>
      </c>
      <c r="BM64" s="64" t="s">
        <v>247</v>
      </c>
      <c r="BN64" s="43" t="s">
        <v>126</v>
      </c>
      <c r="BO64" s="43" t="s">
        <v>126</v>
      </c>
      <c r="BP64" s="43" t="s">
        <v>126</v>
      </c>
      <c r="BQ64" s="43" t="s">
        <v>126</v>
      </c>
      <c r="BR64" s="43" t="s">
        <v>126</v>
      </c>
      <c r="BS64" s="43" t="s">
        <v>126</v>
      </c>
      <c r="BT64" s="64">
        <v>4.4000000000000002E-4</v>
      </c>
      <c r="BU64" s="43" t="s">
        <v>126</v>
      </c>
      <c r="BV64" s="43" t="s">
        <v>126</v>
      </c>
      <c r="BW64" s="43" t="s">
        <v>126</v>
      </c>
      <c r="BX64" s="64">
        <v>1.17E-3</v>
      </c>
      <c r="BY64" s="43" t="s">
        <v>116</v>
      </c>
      <c r="BZ64" s="64">
        <v>5.1000000000000004E-4</v>
      </c>
      <c r="CA64" s="43" t="s">
        <v>116</v>
      </c>
      <c r="CB64" s="43" t="s">
        <v>116</v>
      </c>
      <c r="CC64" s="43" t="s">
        <v>116</v>
      </c>
      <c r="CD64" s="43" t="s">
        <v>126</v>
      </c>
      <c r="CE64" s="43" t="s">
        <v>126</v>
      </c>
      <c r="CF64" s="64">
        <v>1.8400000000000001E-3</v>
      </c>
      <c r="CG64" s="64">
        <v>1.06E-3</v>
      </c>
      <c r="CH64" s="43" t="s">
        <v>116</v>
      </c>
      <c r="CI64" s="43" t="s">
        <v>126</v>
      </c>
    </row>
    <row r="65" spans="1:87" x14ac:dyDescent="0.25">
      <c r="A65" s="8" t="s">
        <v>246</v>
      </c>
      <c r="B65" s="28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</row>
    <row r="66" spans="1:87" x14ac:dyDescent="0.25">
      <c r="A66" s="9" t="s">
        <v>54</v>
      </c>
      <c r="B66" s="10" t="s">
        <v>90</v>
      </c>
      <c r="C66" s="59" t="s">
        <v>329</v>
      </c>
      <c r="D66" s="10" t="s">
        <v>247</v>
      </c>
      <c r="E66" s="10" t="s">
        <v>247</v>
      </c>
      <c r="F66" s="10" t="s">
        <v>247</v>
      </c>
      <c r="G66" s="10" t="s">
        <v>247</v>
      </c>
      <c r="H66" s="10" t="s">
        <v>247</v>
      </c>
      <c r="I66" s="10" t="s">
        <v>247</v>
      </c>
      <c r="J66" s="10" t="s">
        <v>247</v>
      </c>
      <c r="K66" s="10" t="s">
        <v>247</v>
      </c>
      <c r="L66" s="10" t="s">
        <v>247</v>
      </c>
      <c r="M66" s="10" t="s">
        <v>247</v>
      </c>
      <c r="N66" s="10" t="s">
        <v>247</v>
      </c>
      <c r="O66" s="10" t="s">
        <v>247</v>
      </c>
      <c r="P66" s="10" t="s">
        <v>247</v>
      </c>
      <c r="Q66" s="10" t="s">
        <v>247</v>
      </c>
      <c r="R66" s="10" t="s">
        <v>247</v>
      </c>
      <c r="S66" s="10" t="s">
        <v>247</v>
      </c>
      <c r="T66" s="10" t="s">
        <v>247</v>
      </c>
      <c r="U66" s="10" t="s">
        <v>247</v>
      </c>
      <c r="V66" s="10" t="s">
        <v>247</v>
      </c>
      <c r="W66" s="10" t="s">
        <v>247</v>
      </c>
      <c r="X66" s="10" t="s">
        <v>247</v>
      </c>
      <c r="Y66" s="10" t="s">
        <v>247</v>
      </c>
      <c r="Z66" s="10" t="s">
        <v>247</v>
      </c>
      <c r="AA66" s="10" t="s">
        <v>247</v>
      </c>
      <c r="AB66" s="10" t="s">
        <v>247</v>
      </c>
      <c r="AC66" s="10" t="s">
        <v>247</v>
      </c>
      <c r="AD66" s="10" t="s">
        <v>247</v>
      </c>
      <c r="AE66" s="10" t="s">
        <v>247</v>
      </c>
      <c r="AF66" s="10" t="s">
        <v>247</v>
      </c>
      <c r="AG66" s="10" t="s">
        <v>247</v>
      </c>
      <c r="AH66" s="59" t="s">
        <v>247</v>
      </c>
      <c r="AI66" s="59" t="s">
        <v>247</v>
      </c>
      <c r="AJ66" s="59" t="s">
        <v>247</v>
      </c>
      <c r="AK66" s="59" t="s">
        <v>247</v>
      </c>
      <c r="AL66" s="59" t="s">
        <v>247</v>
      </c>
      <c r="AM66" s="59" t="s">
        <v>247</v>
      </c>
      <c r="AN66" s="10" t="s">
        <v>247</v>
      </c>
      <c r="AO66" s="10" t="s">
        <v>247</v>
      </c>
      <c r="AP66" s="10" t="s">
        <v>247</v>
      </c>
      <c r="AQ66" s="10" t="s">
        <v>247</v>
      </c>
      <c r="AR66" s="10" t="s">
        <v>247</v>
      </c>
      <c r="AS66" s="10" t="s">
        <v>247</v>
      </c>
      <c r="AT66" s="10" t="s">
        <v>247</v>
      </c>
      <c r="AU66" s="10" t="s">
        <v>247</v>
      </c>
      <c r="AV66" s="10" t="s">
        <v>247</v>
      </c>
      <c r="AW66" s="10" t="s">
        <v>247</v>
      </c>
      <c r="AX66" s="10" t="s">
        <v>247</v>
      </c>
      <c r="AY66" s="10" t="s">
        <v>247</v>
      </c>
      <c r="AZ66" s="10" t="s">
        <v>247</v>
      </c>
      <c r="BA66" s="10" t="s">
        <v>247</v>
      </c>
      <c r="BB66" s="10" t="s">
        <v>247</v>
      </c>
      <c r="BC66" s="10" t="s">
        <v>247</v>
      </c>
      <c r="BD66" s="10" t="s">
        <v>247</v>
      </c>
      <c r="BE66" s="10" t="s">
        <v>247</v>
      </c>
      <c r="BF66" s="10" t="s">
        <v>247</v>
      </c>
      <c r="BG66" s="10" t="s">
        <v>247</v>
      </c>
      <c r="BH66" s="10" t="s">
        <v>247</v>
      </c>
      <c r="BI66" s="10" t="s">
        <v>247</v>
      </c>
      <c r="BJ66" s="10" t="s">
        <v>247</v>
      </c>
      <c r="BK66" s="10" t="s">
        <v>247</v>
      </c>
      <c r="BL66" s="10" t="s">
        <v>247</v>
      </c>
      <c r="BM66" s="10" t="s">
        <v>247</v>
      </c>
      <c r="BN66" s="10" t="s">
        <v>247</v>
      </c>
      <c r="BO66" s="10" t="s">
        <v>247</v>
      </c>
      <c r="BP66" s="10" t="s">
        <v>247</v>
      </c>
      <c r="BQ66" s="10" t="s">
        <v>247</v>
      </c>
      <c r="BR66" s="10" t="s">
        <v>247</v>
      </c>
      <c r="BS66" s="10" t="s">
        <v>247</v>
      </c>
      <c r="BT66" s="10" t="s">
        <v>247</v>
      </c>
      <c r="BU66" s="10" t="s">
        <v>247</v>
      </c>
      <c r="BV66" s="10" t="s">
        <v>247</v>
      </c>
      <c r="BW66" s="10" t="s">
        <v>247</v>
      </c>
      <c r="BX66" s="10" t="s">
        <v>247</v>
      </c>
      <c r="BY66" s="10" t="s">
        <v>247</v>
      </c>
      <c r="BZ66" s="10" t="s">
        <v>247</v>
      </c>
      <c r="CA66" s="10" t="s">
        <v>247</v>
      </c>
      <c r="CB66" s="10" t="s">
        <v>247</v>
      </c>
      <c r="CC66" s="10" t="s">
        <v>247</v>
      </c>
      <c r="CD66" s="10" t="s">
        <v>247</v>
      </c>
      <c r="CE66" s="10" t="s">
        <v>247</v>
      </c>
      <c r="CF66" s="10" t="s">
        <v>247</v>
      </c>
      <c r="CG66" s="10" t="s">
        <v>247</v>
      </c>
      <c r="CH66" s="10" t="s">
        <v>247</v>
      </c>
      <c r="CI66" s="10" t="s">
        <v>247</v>
      </c>
    </row>
    <row r="67" spans="1:87" s="20" customFormat="1" x14ac:dyDescent="0.25">
      <c r="A67" s="11" t="s">
        <v>242</v>
      </c>
      <c r="B67" s="11" t="s">
        <v>90</v>
      </c>
      <c r="C67" s="59" t="s">
        <v>247</v>
      </c>
      <c r="D67" s="33" t="s">
        <v>247</v>
      </c>
      <c r="E67" s="33" t="s">
        <v>247</v>
      </c>
      <c r="F67" s="33" t="s">
        <v>247</v>
      </c>
      <c r="G67" s="33" t="s">
        <v>247</v>
      </c>
      <c r="H67" s="33" t="s">
        <v>247</v>
      </c>
      <c r="I67" s="33" t="s">
        <v>247</v>
      </c>
      <c r="J67" s="33" t="s">
        <v>247</v>
      </c>
      <c r="K67" s="38" t="s">
        <v>247</v>
      </c>
      <c r="L67" s="38" t="s">
        <v>247</v>
      </c>
      <c r="M67" s="38" t="s">
        <v>247</v>
      </c>
      <c r="N67" s="38" t="s">
        <v>247</v>
      </c>
      <c r="O67" s="33" t="s">
        <v>247</v>
      </c>
      <c r="P67" s="33" t="s">
        <v>247</v>
      </c>
      <c r="Q67" s="10" t="s">
        <v>247</v>
      </c>
      <c r="R67" s="33" t="s">
        <v>247</v>
      </c>
      <c r="S67" s="33" t="s">
        <v>247</v>
      </c>
      <c r="T67" s="38" t="s">
        <v>247</v>
      </c>
      <c r="U67" s="38" t="s">
        <v>247</v>
      </c>
      <c r="V67" s="38" t="s">
        <v>247</v>
      </c>
      <c r="W67" s="10" t="s">
        <v>247</v>
      </c>
      <c r="X67" s="10" t="s">
        <v>247</v>
      </c>
      <c r="Y67" s="10" t="s">
        <v>247</v>
      </c>
      <c r="Z67" s="38" t="s">
        <v>247</v>
      </c>
      <c r="AA67" s="33" t="s">
        <v>247</v>
      </c>
      <c r="AB67" s="33" t="s">
        <v>247</v>
      </c>
      <c r="AC67" s="33" t="s">
        <v>247</v>
      </c>
      <c r="AD67" s="33" t="s">
        <v>247</v>
      </c>
      <c r="AE67" s="38" t="s">
        <v>247</v>
      </c>
      <c r="AF67" s="33" t="s">
        <v>247</v>
      </c>
      <c r="AG67" s="33" t="s">
        <v>247</v>
      </c>
      <c r="AH67" s="63" t="s">
        <v>247</v>
      </c>
      <c r="AI67" s="59" t="s">
        <v>247</v>
      </c>
      <c r="AJ67" s="63" t="s">
        <v>247</v>
      </c>
      <c r="AK67" s="61" t="s">
        <v>247</v>
      </c>
      <c r="AL67" s="61" t="s">
        <v>247</v>
      </c>
      <c r="AM67" s="63" t="s">
        <v>247</v>
      </c>
      <c r="AN67" s="33" t="s">
        <v>247</v>
      </c>
      <c r="AO67" s="38" t="s">
        <v>247</v>
      </c>
      <c r="AP67" s="33" t="s">
        <v>247</v>
      </c>
      <c r="AQ67" s="38" t="s">
        <v>247</v>
      </c>
      <c r="AR67" s="38" t="s">
        <v>247</v>
      </c>
      <c r="AS67" s="38" t="s">
        <v>247</v>
      </c>
      <c r="AT67" s="10" t="s">
        <v>247</v>
      </c>
      <c r="AU67" s="33" t="s">
        <v>247</v>
      </c>
      <c r="AV67" s="38" t="s">
        <v>247</v>
      </c>
      <c r="AW67" s="38" t="s">
        <v>247</v>
      </c>
      <c r="AX67" s="38" t="s">
        <v>247</v>
      </c>
      <c r="AY67" s="38" t="s">
        <v>247</v>
      </c>
      <c r="AZ67" s="33" t="s">
        <v>247</v>
      </c>
      <c r="BA67" s="33" t="s">
        <v>247</v>
      </c>
      <c r="BB67" s="33" t="s">
        <v>247</v>
      </c>
      <c r="BC67" s="38" t="s">
        <v>247</v>
      </c>
      <c r="BD67" s="38" t="s">
        <v>247</v>
      </c>
      <c r="BE67" s="38" t="s">
        <v>247</v>
      </c>
      <c r="BF67" s="38" t="s">
        <v>247</v>
      </c>
      <c r="BG67" s="38" t="s">
        <v>247</v>
      </c>
      <c r="BH67" s="33" t="s">
        <v>247</v>
      </c>
      <c r="BI67" s="38" t="s">
        <v>247</v>
      </c>
      <c r="BJ67" s="38" t="s">
        <v>247</v>
      </c>
      <c r="BK67" s="38" t="s">
        <v>247</v>
      </c>
      <c r="BL67" s="33" t="s">
        <v>247</v>
      </c>
      <c r="BM67" s="10" t="s">
        <v>247</v>
      </c>
      <c r="BN67" s="33" t="s">
        <v>247</v>
      </c>
      <c r="BO67" s="33" t="s">
        <v>247</v>
      </c>
      <c r="BP67" s="33" t="s">
        <v>247</v>
      </c>
      <c r="BQ67" s="33" t="s">
        <v>247</v>
      </c>
      <c r="BR67" s="33" t="s">
        <v>247</v>
      </c>
      <c r="BS67" s="33" t="s">
        <v>247</v>
      </c>
      <c r="BT67" s="33" t="s">
        <v>247</v>
      </c>
      <c r="BU67" s="33" t="s">
        <v>247</v>
      </c>
      <c r="BV67" s="33" t="s">
        <v>247</v>
      </c>
      <c r="BW67" s="33" t="s">
        <v>247</v>
      </c>
      <c r="BX67" s="33" t="s">
        <v>247</v>
      </c>
      <c r="BY67" s="33" t="s">
        <v>247</v>
      </c>
      <c r="BZ67" s="33" t="s">
        <v>247</v>
      </c>
      <c r="CA67" s="33" t="s">
        <v>247</v>
      </c>
      <c r="CB67" s="33" t="s">
        <v>247</v>
      </c>
      <c r="CC67" s="33" t="s">
        <v>247</v>
      </c>
      <c r="CD67" s="33" t="s">
        <v>247</v>
      </c>
      <c r="CE67" s="33" t="s">
        <v>247</v>
      </c>
      <c r="CF67" s="33" t="s">
        <v>247</v>
      </c>
      <c r="CG67" s="33" t="s">
        <v>247</v>
      </c>
      <c r="CH67" s="33" t="s">
        <v>247</v>
      </c>
      <c r="CI67" s="33" t="s">
        <v>247</v>
      </c>
    </row>
    <row r="68" spans="1:87" x14ac:dyDescent="0.25">
      <c r="A68" s="9" t="s">
        <v>55</v>
      </c>
      <c r="B68" s="10" t="s">
        <v>90</v>
      </c>
      <c r="C68" s="59" t="s">
        <v>247</v>
      </c>
      <c r="D68" s="10" t="s">
        <v>247</v>
      </c>
      <c r="E68" s="10" t="s">
        <v>247</v>
      </c>
      <c r="F68" s="10" t="s">
        <v>247</v>
      </c>
      <c r="G68" s="10" t="s">
        <v>247</v>
      </c>
      <c r="H68" s="10" t="s">
        <v>247</v>
      </c>
      <c r="I68" s="10" t="s">
        <v>247</v>
      </c>
      <c r="J68" s="10" t="s">
        <v>247</v>
      </c>
      <c r="K68" s="10" t="s">
        <v>247</v>
      </c>
      <c r="L68" s="10" t="s">
        <v>247</v>
      </c>
      <c r="M68" s="10" t="s">
        <v>247</v>
      </c>
      <c r="N68" s="10" t="s">
        <v>247</v>
      </c>
      <c r="O68" s="10" t="s">
        <v>247</v>
      </c>
      <c r="P68" s="10" t="s">
        <v>247</v>
      </c>
      <c r="Q68" s="10" t="s">
        <v>247</v>
      </c>
      <c r="R68" s="10" t="s">
        <v>247</v>
      </c>
      <c r="S68" s="10" t="s">
        <v>247</v>
      </c>
      <c r="T68" s="10" t="s">
        <v>247</v>
      </c>
      <c r="U68" s="10" t="s">
        <v>247</v>
      </c>
      <c r="V68" s="10" t="s">
        <v>247</v>
      </c>
      <c r="W68" s="10" t="s">
        <v>247</v>
      </c>
      <c r="X68" s="10" t="s">
        <v>247</v>
      </c>
      <c r="Y68" s="10" t="s">
        <v>247</v>
      </c>
      <c r="Z68" s="10" t="s">
        <v>247</v>
      </c>
      <c r="AA68" s="10" t="s">
        <v>247</v>
      </c>
      <c r="AB68" s="10" t="s">
        <v>247</v>
      </c>
      <c r="AC68" s="10" t="s">
        <v>247</v>
      </c>
      <c r="AD68" s="10" t="s">
        <v>247</v>
      </c>
      <c r="AE68" s="10" t="s">
        <v>247</v>
      </c>
      <c r="AF68" s="10" t="s">
        <v>247</v>
      </c>
      <c r="AG68" s="10" t="s">
        <v>247</v>
      </c>
      <c r="AH68" s="59" t="s">
        <v>247</v>
      </c>
      <c r="AI68" s="59" t="s">
        <v>247</v>
      </c>
      <c r="AJ68" s="59" t="s">
        <v>247</v>
      </c>
      <c r="AK68" s="59" t="s">
        <v>247</v>
      </c>
      <c r="AL68" s="59" t="s">
        <v>247</v>
      </c>
      <c r="AM68" s="59" t="s">
        <v>247</v>
      </c>
      <c r="AN68" s="10" t="s">
        <v>247</v>
      </c>
      <c r="AO68" s="10" t="s">
        <v>247</v>
      </c>
      <c r="AP68" s="10" t="s">
        <v>247</v>
      </c>
      <c r="AQ68" s="10" t="s">
        <v>247</v>
      </c>
      <c r="AR68" s="10" t="s">
        <v>247</v>
      </c>
      <c r="AS68" s="10" t="s">
        <v>247</v>
      </c>
      <c r="AT68" s="10" t="s">
        <v>247</v>
      </c>
      <c r="AU68" s="10" t="s">
        <v>247</v>
      </c>
      <c r="AV68" s="10" t="s">
        <v>247</v>
      </c>
      <c r="AW68" s="10" t="s">
        <v>247</v>
      </c>
      <c r="AX68" s="10" t="s">
        <v>247</v>
      </c>
      <c r="AY68" s="10" t="s">
        <v>247</v>
      </c>
      <c r="AZ68" s="10" t="s">
        <v>247</v>
      </c>
      <c r="BA68" s="10" t="s">
        <v>247</v>
      </c>
      <c r="BB68" s="10" t="s">
        <v>247</v>
      </c>
      <c r="BC68" s="10" t="s">
        <v>247</v>
      </c>
      <c r="BD68" s="10" t="s">
        <v>247</v>
      </c>
      <c r="BE68" s="10" t="s">
        <v>247</v>
      </c>
      <c r="BF68" s="10" t="s">
        <v>247</v>
      </c>
      <c r="BG68" s="10" t="s">
        <v>247</v>
      </c>
      <c r="BH68" s="10" t="s">
        <v>247</v>
      </c>
      <c r="BI68" s="10" t="s">
        <v>247</v>
      </c>
      <c r="BJ68" s="10" t="s">
        <v>247</v>
      </c>
      <c r="BK68" s="10" t="s">
        <v>247</v>
      </c>
      <c r="BL68" s="10" t="s">
        <v>247</v>
      </c>
      <c r="BM68" s="10" t="s">
        <v>247</v>
      </c>
      <c r="BN68" s="10" t="s">
        <v>247</v>
      </c>
      <c r="BO68" s="10" t="s">
        <v>247</v>
      </c>
      <c r="BP68" s="10" t="s">
        <v>247</v>
      </c>
      <c r="BQ68" s="10" t="s">
        <v>247</v>
      </c>
      <c r="BR68" s="10" t="s">
        <v>247</v>
      </c>
      <c r="BS68" s="10" t="s">
        <v>247</v>
      </c>
      <c r="BT68" s="10" t="s">
        <v>247</v>
      </c>
      <c r="BU68" s="10" t="s">
        <v>247</v>
      </c>
      <c r="BV68" s="10" t="s">
        <v>247</v>
      </c>
      <c r="BW68" s="10" t="s">
        <v>247</v>
      </c>
      <c r="BX68" s="10" t="s">
        <v>247</v>
      </c>
      <c r="BY68" s="10" t="s">
        <v>247</v>
      </c>
      <c r="BZ68" s="10" t="s">
        <v>247</v>
      </c>
      <c r="CA68" s="10" t="s">
        <v>247</v>
      </c>
      <c r="CB68" s="10" t="s">
        <v>247</v>
      </c>
      <c r="CC68" s="10" t="s">
        <v>247</v>
      </c>
      <c r="CD68" s="10" t="s">
        <v>247</v>
      </c>
      <c r="CE68" s="10" t="s">
        <v>247</v>
      </c>
      <c r="CF68" s="10" t="s">
        <v>247</v>
      </c>
      <c r="CG68" s="10" t="s">
        <v>247</v>
      </c>
      <c r="CH68" s="10" t="s">
        <v>247</v>
      </c>
      <c r="CI68" s="10" t="s">
        <v>247</v>
      </c>
    </row>
    <row r="69" spans="1:87" x14ac:dyDescent="0.25">
      <c r="A69" s="9" t="s">
        <v>56</v>
      </c>
      <c r="B69" s="10" t="s">
        <v>90</v>
      </c>
      <c r="C69" s="59">
        <v>5.0000000000000001E-3</v>
      </c>
      <c r="D69" s="10" t="s">
        <v>247</v>
      </c>
      <c r="E69" s="10" t="s">
        <v>247</v>
      </c>
      <c r="F69" s="10" t="s">
        <v>247</v>
      </c>
      <c r="G69" s="10" t="s">
        <v>247</v>
      </c>
      <c r="H69" s="10" t="s">
        <v>247</v>
      </c>
      <c r="I69" s="10" t="s">
        <v>247</v>
      </c>
      <c r="J69" s="10" t="s">
        <v>247</v>
      </c>
      <c r="K69" s="10" t="s">
        <v>247</v>
      </c>
      <c r="L69" s="10" t="s">
        <v>247</v>
      </c>
      <c r="M69" s="10" t="s">
        <v>247</v>
      </c>
      <c r="N69" s="10" t="s">
        <v>247</v>
      </c>
      <c r="O69" s="10" t="s">
        <v>247</v>
      </c>
      <c r="P69" s="10" t="s">
        <v>247</v>
      </c>
      <c r="Q69" s="10" t="s">
        <v>247</v>
      </c>
      <c r="R69" s="10" t="s">
        <v>247</v>
      </c>
      <c r="S69" s="10" t="s">
        <v>247</v>
      </c>
      <c r="T69" s="10" t="s">
        <v>247</v>
      </c>
      <c r="U69" s="10" t="s">
        <v>247</v>
      </c>
      <c r="V69" s="10" t="s">
        <v>247</v>
      </c>
      <c r="W69" s="10" t="s">
        <v>247</v>
      </c>
      <c r="X69" s="10" t="s">
        <v>247</v>
      </c>
      <c r="Y69" s="10" t="s">
        <v>247</v>
      </c>
      <c r="Z69" s="10" t="s">
        <v>247</v>
      </c>
      <c r="AA69" s="10" t="s">
        <v>247</v>
      </c>
      <c r="AB69" s="10" t="s">
        <v>247</v>
      </c>
      <c r="AC69" s="10" t="s">
        <v>247</v>
      </c>
      <c r="AD69" s="10" t="s">
        <v>247</v>
      </c>
      <c r="AE69" s="10" t="s">
        <v>247</v>
      </c>
      <c r="AF69" s="10" t="s">
        <v>247</v>
      </c>
      <c r="AG69" s="10" t="s">
        <v>247</v>
      </c>
      <c r="AH69" s="59" t="s">
        <v>247</v>
      </c>
      <c r="AI69" s="59" t="s">
        <v>247</v>
      </c>
      <c r="AJ69" s="59" t="s">
        <v>247</v>
      </c>
      <c r="AK69" s="59" t="s">
        <v>247</v>
      </c>
      <c r="AL69" s="59" t="s">
        <v>247</v>
      </c>
      <c r="AM69" s="59" t="s">
        <v>247</v>
      </c>
      <c r="AN69" s="10" t="s">
        <v>247</v>
      </c>
      <c r="AO69" s="10" t="s">
        <v>247</v>
      </c>
      <c r="AP69" s="10" t="s">
        <v>247</v>
      </c>
      <c r="AQ69" s="10" t="s">
        <v>247</v>
      </c>
      <c r="AR69" s="10" t="s">
        <v>247</v>
      </c>
      <c r="AS69" s="10" t="s">
        <v>247</v>
      </c>
      <c r="AT69" s="10" t="s">
        <v>247</v>
      </c>
      <c r="AU69" s="10" t="s">
        <v>247</v>
      </c>
      <c r="AV69" s="10" t="s">
        <v>247</v>
      </c>
      <c r="AW69" s="10" t="s">
        <v>247</v>
      </c>
      <c r="AX69" s="10" t="s">
        <v>247</v>
      </c>
      <c r="AY69" s="10" t="s">
        <v>247</v>
      </c>
      <c r="AZ69" s="10" t="s">
        <v>247</v>
      </c>
      <c r="BA69" s="10" t="s">
        <v>247</v>
      </c>
      <c r="BB69" s="10" t="s">
        <v>247</v>
      </c>
      <c r="BC69" s="10" t="s">
        <v>247</v>
      </c>
      <c r="BD69" s="10" t="s">
        <v>247</v>
      </c>
      <c r="BE69" s="10" t="s">
        <v>247</v>
      </c>
      <c r="BF69" s="10" t="s">
        <v>247</v>
      </c>
      <c r="BG69" s="10" t="s">
        <v>247</v>
      </c>
      <c r="BH69" s="10" t="s">
        <v>247</v>
      </c>
      <c r="BI69" s="10" t="s">
        <v>247</v>
      </c>
      <c r="BJ69" s="10" t="s">
        <v>247</v>
      </c>
      <c r="BK69" s="10" t="s">
        <v>247</v>
      </c>
      <c r="BL69" s="10" t="s">
        <v>247</v>
      </c>
      <c r="BM69" s="10" t="s">
        <v>247</v>
      </c>
      <c r="BN69" s="10" t="s">
        <v>247</v>
      </c>
      <c r="BO69" s="10" t="s">
        <v>247</v>
      </c>
      <c r="BP69" s="10" t="s">
        <v>247</v>
      </c>
      <c r="BQ69" s="10" t="s">
        <v>247</v>
      </c>
      <c r="BR69" s="10" t="s">
        <v>247</v>
      </c>
      <c r="BS69" s="10" t="s">
        <v>247</v>
      </c>
      <c r="BT69" s="10" t="s">
        <v>247</v>
      </c>
      <c r="BU69" s="10" t="s">
        <v>247</v>
      </c>
      <c r="BV69" s="10" t="s">
        <v>247</v>
      </c>
      <c r="BW69" s="10" t="s">
        <v>247</v>
      </c>
      <c r="BX69" s="10" t="s">
        <v>247</v>
      </c>
      <c r="BY69" s="10" t="s">
        <v>247</v>
      </c>
      <c r="BZ69" s="10" t="s">
        <v>247</v>
      </c>
      <c r="CA69" s="10" t="s">
        <v>247</v>
      </c>
      <c r="CB69" s="10" t="s">
        <v>247</v>
      </c>
      <c r="CC69" s="10" t="s">
        <v>247</v>
      </c>
      <c r="CD69" s="10" t="s">
        <v>247</v>
      </c>
      <c r="CE69" s="10" t="s">
        <v>247</v>
      </c>
      <c r="CF69" s="10" t="s">
        <v>247</v>
      </c>
      <c r="CG69" s="10" t="s">
        <v>247</v>
      </c>
      <c r="CH69" s="10" t="s">
        <v>247</v>
      </c>
      <c r="CI69" s="10" t="s">
        <v>247</v>
      </c>
    </row>
    <row r="70" spans="1:87" x14ac:dyDescent="0.25">
      <c r="A70" s="9" t="s">
        <v>57</v>
      </c>
      <c r="B70" s="10" t="s">
        <v>90</v>
      </c>
      <c r="C70" s="59" t="s">
        <v>247</v>
      </c>
      <c r="D70" s="10" t="s">
        <v>247</v>
      </c>
      <c r="E70" s="10" t="s">
        <v>247</v>
      </c>
      <c r="F70" s="10" t="s">
        <v>247</v>
      </c>
      <c r="G70" s="10" t="s">
        <v>247</v>
      </c>
      <c r="H70" s="10" t="s">
        <v>247</v>
      </c>
      <c r="I70" s="10" t="s">
        <v>247</v>
      </c>
      <c r="J70" s="10" t="s">
        <v>247</v>
      </c>
      <c r="K70" s="10" t="s">
        <v>247</v>
      </c>
      <c r="L70" s="10" t="s">
        <v>247</v>
      </c>
      <c r="M70" s="10" t="s">
        <v>247</v>
      </c>
      <c r="N70" s="10" t="s">
        <v>247</v>
      </c>
      <c r="O70" s="10" t="s">
        <v>247</v>
      </c>
      <c r="P70" s="10" t="s">
        <v>247</v>
      </c>
      <c r="Q70" s="10" t="s">
        <v>247</v>
      </c>
      <c r="R70" s="10" t="s">
        <v>247</v>
      </c>
      <c r="S70" s="10" t="s">
        <v>247</v>
      </c>
      <c r="T70" s="10" t="s">
        <v>247</v>
      </c>
      <c r="U70" s="10" t="s">
        <v>247</v>
      </c>
      <c r="V70" s="10" t="s">
        <v>247</v>
      </c>
      <c r="W70" s="10" t="s">
        <v>247</v>
      </c>
      <c r="X70" s="10" t="s">
        <v>247</v>
      </c>
      <c r="Y70" s="10" t="s">
        <v>247</v>
      </c>
      <c r="Z70" s="10" t="s">
        <v>247</v>
      </c>
      <c r="AA70" s="10" t="s">
        <v>247</v>
      </c>
      <c r="AB70" s="10" t="s">
        <v>247</v>
      </c>
      <c r="AC70" s="10" t="s">
        <v>247</v>
      </c>
      <c r="AD70" s="10" t="s">
        <v>247</v>
      </c>
      <c r="AE70" s="10" t="s">
        <v>247</v>
      </c>
      <c r="AF70" s="10" t="s">
        <v>247</v>
      </c>
      <c r="AG70" s="10" t="s">
        <v>247</v>
      </c>
      <c r="AH70" s="59" t="s">
        <v>247</v>
      </c>
      <c r="AI70" s="59" t="s">
        <v>247</v>
      </c>
      <c r="AJ70" s="59" t="s">
        <v>247</v>
      </c>
      <c r="AK70" s="59" t="s">
        <v>247</v>
      </c>
      <c r="AL70" s="59" t="s">
        <v>247</v>
      </c>
      <c r="AM70" s="59" t="s">
        <v>247</v>
      </c>
      <c r="AN70" s="10" t="s">
        <v>247</v>
      </c>
      <c r="AO70" s="10" t="s">
        <v>247</v>
      </c>
      <c r="AP70" s="10" t="s">
        <v>247</v>
      </c>
      <c r="AQ70" s="10" t="s">
        <v>247</v>
      </c>
      <c r="AR70" s="10" t="s">
        <v>247</v>
      </c>
      <c r="AS70" s="10" t="s">
        <v>247</v>
      </c>
      <c r="AT70" s="10" t="s">
        <v>247</v>
      </c>
      <c r="AU70" s="10" t="s">
        <v>247</v>
      </c>
      <c r="AV70" s="10" t="s">
        <v>247</v>
      </c>
      <c r="AW70" s="10" t="s">
        <v>247</v>
      </c>
      <c r="AX70" s="10" t="s">
        <v>247</v>
      </c>
      <c r="AY70" s="10" t="s">
        <v>247</v>
      </c>
      <c r="AZ70" s="10" t="s">
        <v>247</v>
      </c>
      <c r="BA70" s="10" t="s">
        <v>247</v>
      </c>
      <c r="BB70" s="10" t="s">
        <v>247</v>
      </c>
      <c r="BC70" s="10" t="s">
        <v>247</v>
      </c>
      <c r="BD70" s="10" t="s">
        <v>247</v>
      </c>
      <c r="BE70" s="10" t="s">
        <v>247</v>
      </c>
      <c r="BF70" s="10" t="s">
        <v>247</v>
      </c>
      <c r="BG70" s="10" t="s">
        <v>247</v>
      </c>
      <c r="BH70" s="10" t="s">
        <v>247</v>
      </c>
      <c r="BI70" s="10" t="s">
        <v>247</v>
      </c>
      <c r="BJ70" s="10" t="s">
        <v>247</v>
      </c>
      <c r="BK70" s="10" t="s">
        <v>247</v>
      </c>
      <c r="BL70" s="10" t="s">
        <v>247</v>
      </c>
      <c r="BM70" s="10" t="s">
        <v>247</v>
      </c>
      <c r="BN70" s="10" t="s">
        <v>247</v>
      </c>
      <c r="BO70" s="10" t="s">
        <v>247</v>
      </c>
      <c r="BP70" s="10" t="s">
        <v>247</v>
      </c>
      <c r="BQ70" s="10" t="s">
        <v>247</v>
      </c>
      <c r="BR70" s="10" t="s">
        <v>247</v>
      </c>
      <c r="BS70" s="10" t="s">
        <v>247</v>
      </c>
      <c r="BT70" s="10" t="s">
        <v>247</v>
      </c>
      <c r="BU70" s="10" t="s">
        <v>247</v>
      </c>
      <c r="BV70" s="10" t="s">
        <v>247</v>
      </c>
      <c r="BW70" s="10" t="s">
        <v>247</v>
      </c>
      <c r="BX70" s="10" t="s">
        <v>247</v>
      </c>
      <c r="BY70" s="10" t="s">
        <v>247</v>
      </c>
      <c r="BZ70" s="10" t="s">
        <v>247</v>
      </c>
      <c r="CA70" s="10" t="s">
        <v>247</v>
      </c>
      <c r="CB70" s="10" t="s">
        <v>247</v>
      </c>
      <c r="CC70" s="10" t="s">
        <v>247</v>
      </c>
      <c r="CD70" s="10" t="s">
        <v>247</v>
      </c>
      <c r="CE70" s="10" t="s">
        <v>247</v>
      </c>
      <c r="CF70" s="10" t="s">
        <v>247</v>
      </c>
      <c r="CG70" s="10" t="s">
        <v>247</v>
      </c>
      <c r="CH70" s="10" t="s">
        <v>247</v>
      </c>
      <c r="CI70" s="10" t="s">
        <v>247</v>
      </c>
    </row>
    <row r="71" spans="1:87" x14ac:dyDescent="0.25">
      <c r="A71" s="9" t="s">
        <v>58</v>
      </c>
      <c r="B71" s="10" t="s">
        <v>90</v>
      </c>
      <c r="C71" s="59" t="s">
        <v>247</v>
      </c>
      <c r="D71" s="10" t="s">
        <v>247</v>
      </c>
      <c r="E71" s="10" t="s">
        <v>247</v>
      </c>
      <c r="F71" s="10" t="s">
        <v>247</v>
      </c>
      <c r="G71" s="10" t="s">
        <v>247</v>
      </c>
      <c r="H71" s="10" t="s">
        <v>247</v>
      </c>
      <c r="I71" s="10" t="s">
        <v>247</v>
      </c>
      <c r="J71" s="10" t="s">
        <v>247</v>
      </c>
      <c r="K71" s="10" t="s">
        <v>247</v>
      </c>
      <c r="L71" s="10" t="s">
        <v>247</v>
      </c>
      <c r="M71" s="10" t="s">
        <v>247</v>
      </c>
      <c r="N71" s="10" t="s">
        <v>247</v>
      </c>
      <c r="O71" s="10" t="s">
        <v>247</v>
      </c>
      <c r="P71" s="10" t="s">
        <v>247</v>
      </c>
      <c r="Q71" s="10" t="s">
        <v>247</v>
      </c>
      <c r="R71" s="10" t="s">
        <v>247</v>
      </c>
      <c r="S71" s="10" t="s">
        <v>247</v>
      </c>
      <c r="T71" s="10" t="s">
        <v>247</v>
      </c>
      <c r="U71" s="10" t="s">
        <v>247</v>
      </c>
      <c r="V71" s="10" t="s">
        <v>247</v>
      </c>
      <c r="W71" s="10" t="s">
        <v>247</v>
      </c>
      <c r="X71" s="10" t="s">
        <v>247</v>
      </c>
      <c r="Y71" s="10" t="s">
        <v>247</v>
      </c>
      <c r="Z71" s="10" t="s">
        <v>247</v>
      </c>
      <c r="AA71" s="10" t="s">
        <v>247</v>
      </c>
      <c r="AB71" s="10" t="s">
        <v>247</v>
      </c>
      <c r="AC71" s="10" t="s">
        <v>247</v>
      </c>
      <c r="AD71" s="10" t="s">
        <v>247</v>
      </c>
      <c r="AE71" s="10" t="s">
        <v>247</v>
      </c>
      <c r="AF71" s="10" t="s">
        <v>247</v>
      </c>
      <c r="AG71" s="10" t="s">
        <v>247</v>
      </c>
      <c r="AH71" s="59" t="s">
        <v>247</v>
      </c>
      <c r="AI71" s="59" t="s">
        <v>247</v>
      </c>
      <c r="AJ71" s="59" t="s">
        <v>247</v>
      </c>
      <c r="AK71" s="59" t="s">
        <v>247</v>
      </c>
      <c r="AL71" s="59" t="s">
        <v>247</v>
      </c>
      <c r="AM71" s="59" t="s">
        <v>247</v>
      </c>
      <c r="AN71" s="10" t="s">
        <v>247</v>
      </c>
      <c r="AO71" s="10" t="s">
        <v>247</v>
      </c>
      <c r="AP71" s="10" t="s">
        <v>247</v>
      </c>
      <c r="AQ71" s="10" t="s">
        <v>247</v>
      </c>
      <c r="AR71" s="10" t="s">
        <v>247</v>
      </c>
      <c r="AS71" s="10" t="s">
        <v>247</v>
      </c>
      <c r="AT71" s="10" t="s">
        <v>247</v>
      </c>
      <c r="AU71" s="10" t="s">
        <v>247</v>
      </c>
      <c r="AV71" s="10" t="s">
        <v>247</v>
      </c>
      <c r="AW71" s="10" t="s">
        <v>247</v>
      </c>
      <c r="AX71" s="10" t="s">
        <v>247</v>
      </c>
      <c r="AY71" s="10" t="s">
        <v>247</v>
      </c>
      <c r="AZ71" s="10" t="s">
        <v>247</v>
      </c>
      <c r="BA71" s="10" t="s">
        <v>247</v>
      </c>
      <c r="BB71" s="10" t="s">
        <v>247</v>
      </c>
      <c r="BC71" s="10" t="s">
        <v>247</v>
      </c>
      <c r="BD71" s="10" t="s">
        <v>247</v>
      </c>
      <c r="BE71" s="10" t="s">
        <v>247</v>
      </c>
      <c r="BF71" s="10" t="s">
        <v>247</v>
      </c>
      <c r="BG71" s="10" t="s">
        <v>247</v>
      </c>
      <c r="BH71" s="10" t="s">
        <v>247</v>
      </c>
      <c r="BI71" s="10" t="s">
        <v>247</v>
      </c>
      <c r="BJ71" s="10" t="s">
        <v>247</v>
      </c>
      <c r="BK71" s="10" t="s">
        <v>247</v>
      </c>
      <c r="BL71" s="10" t="s">
        <v>247</v>
      </c>
      <c r="BM71" s="10" t="s">
        <v>247</v>
      </c>
      <c r="BN71" s="10" t="s">
        <v>247</v>
      </c>
      <c r="BO71" s="10" t="s">
        <v>247</v>
      </c>
      <c r="BP71" s="10" t="s">
        <v>247</v>
      </c>
      <c r="BQ71" s="10" t="s">
        <v>247</v>
      </c>
      <c r="BR71" s="10" t="s">
        <v>247</v>
      </c>
      <c r="BS71" s="10" t="s">
        <v>247</v>
      </c>
      <c r="BT71" s="10" t="s">
        <v>247</v>
      </c>
      <c r="BU71" s="10" t="s">
        <v>247</v>
      </c>
      <c r="BV71" s="10" t="s">
        <v>247</v>
      </c>
      <c r="BW71" s="10" t="s">
        <v>247</v>
      </c>
      <c r="BX71" s="10" t="s">
        <v>247</v>
      </c>
      <c r="BY71" s="10" t="s">
        <v>247</v>
      </c>
      <c r="BZ71" s="10" t="s">
        <v>247</v>
      </c>
      <c r="CA71" s="10" t="s">
        <v>247</v>
      </c>
      <c r="CB71" s="10" t="s">
        <v>247</v>
      </c>
      <c r="CC71" s="10" t="s">
        <v>247</v>
      </c>
      <c r="CD71" s="10" t="s">
        <v>247</v>
      </c>
      <c r="CE71" s="10" t="s">
        <v>247</v>
      </c>
      <c r="CF71" s="10" t="s">
        <v>247</v>
      </c>
      <c r="CG71" s="10" t="s">
        <v>247</v>
      </c>
      <c r="CH71" s="10" t="s">
        <v>247</v>
      </c>
      <c r="CI71" s="10" t="s">
        <v>247</v>
      </c>
    </row>
    <row r="72" spans="1:87" s="19" customFormat="1" x14ac:dyDescent="0.25">
      <c r="A72" s="40" t="s">
        <v>59</v>
      </c>
      <c r="B72" s="10" t="s">
        <v>90</v>
      </c>
      <c r="C72" s="59" t="s">
        <v>247</v>
      </c>
      <c r="D72" s="10" t="s">
        <v>247</v>
      </c>
      <c r="E72" s="10" t="s">
        <v>247</v>
      </c>
      <c r="F72" s="10" t="s">
        <v>247</v>
      </c>
      <c r="G72" s="10" t="s">
        <v>247</v>
      </c>
      <c r="H72" s="10" t="s">
        <v>247</v>
      </c>
      <c r="I72" s="10" t="s">
        <v>247</v>
      </c>
      <c r="J72" s="10" t="s">
        <v>247</v>
      </c>
      <c r="K72" s="10" t="s">
        <v>247</v>
      </c>
      <c r="L72" s="10" t="s">
        <v>247</v>
      </c>
      <c r="M72" s="10" t="s">
        <v>247</v>
      </c>
      <c r="N72" s="10" t="s">
        <v>247</v>
      </c>
      <c r="O72" s="10" t="s">
        <v>247</v>
      </c>
      <c r="P72" s="10" t="s">
        <v>247</v>
      </c>
      <c r="Q72" s="10" t="s">
        <v>247</v>
      </c>
      <c r="R72" s="10" t="s">
        <v>247</v>
      </c>
      <c r="S72" s="10" t="s">
        <v>247</v>
      </c>
      <c r="T72" s="10" t="s">
        <v>247</v>
      </c>
      <c r="U72" s="10" t="s">
        <v>247</v>
      </c>
      <c r="V72" s="10" t="s">
        <v>247</v>
      </c>
      <c r="W72" s="10" t="s">
        <v>247</v>
      </c>
      <c r="X72" s="10" t="s">
        <v>247</v>
      </c>
      <c r="Y72" s="10" t="s">
        <v>247</v>
      </c>
      <c r="Z72" s="10" t="s">
        <v>247</v>
      </c>
      <c r="AA72" s="10" t="s">
        <v>247</v>
      </c>
      <c r="AB72" s="10" t="s">
        <v>247</v>
      </c>
      <c r="AC72" s="10" t="s">
        <v>247</v>
      </c>
      <c r="AD72" s="10" t="s">
        <v>247</v>
      </c>
      <c r="AE72" s="10" t="s">
        <v>247</v>
      </c>
      <c r="AF72" s="10" t="s">
        <v>247</v>
      </c>
      <c r="AG72" s="10" t="s">
        <v>247</v>
      </c>
      <c r="AH72" s="59" t="s">
        <v>247</v>
      </c>
      <c r="AI72" s="59" t="s">
        <v>247</v>
      </c>
      <c r="AJ72" s="59" t="s">
        <v>247</v>
      </c>
      <c r="AK72" s="59" t="s">
        <v>247</v>
      </c>
      <c r="AL72" s="59" t="s">
        <v>247</v>
      </c>
      <c r="AM72" s="59" t="s">
        <v>247</v>
      </c>
      <c r="AN72" s="10" t="s">
        <v>247</v>
      </c>
      <c r="AO72" s="10" t="s">
        <v>247</v>
      </c>
      <c r="AP72" s="10" t="s">
        <v>247</v>
      </c>
      <c r="AQ72" s="10" t="s">
        <v>247</v>
      </c>
      <c r="AR72" s="10" t="s">
        <v>247</v>
      </c>
      <c r="AS72" s="10" t="s">
        <v>247</v>
      </c>
      <c r="AT72" s="10" t="s">
        <v>247</v>
      </c>
      <c r="AU72" s="10" t="s">
        <v>247</v>
      </c>
      <c r="AV72" s="10" t="s">
        <v>247</v>
      </c>
      <c r="AW72" s="10" t="s">
        <v>247</v>
      </c>
      <c r="AX72" s="10" t="s">
        <v>247</v>
      </c>
      <c r="AY72" s="10" t="s">
        <v>247</v>
      </c>
      <c r="AZ72" s="10" t="s">
        <v>247</v>
      </c>
      <c r="BA72" s="10" t="s">
        <v>247</v>
      </c>
      <c r="BB72" s="10" t="s">
        <v>247</v>
      </c>
      <c r="BC72" s="10" t="s">
        <v>247</v>
      </c>
      <c r="BD72" s="10" t="s">
        <v>247</v>
      </c>
      <c r="BE72" s="10" t="s">
        <v>247</v>
      </c>
      <c r="BF72" s="10" t="s">
        <v>247</v>
      </c>
      <c r="BG72" s="10" t="s">
        <v>247</v>
      </c>
      <c r="BH72" s="10" t="s">
        <v>247</v>
      </c>
      <c r="BI72" s="10" t="s">
        <v>247</v>
      </c>
      <c r="BJ72" s="10" t="s">
        <v>247</v>
      </c>
      <c r="BK72" s="10" t="s">
        <v>247</v>
      </c>
      <c r="BL72" s="10" t="s">
        <v>247</v>
      </c>
      <c r="BM72" s="10" t="s">
        <v>247</v>
      </c>
      <c r="BN72" s="10" t="s">
        <v>247</v>
      </c>
      <c r="BO72" s="10" t="s">
        <v>247</v>
      </c>
      <c r="BP72" s="10" t="s">
        <v>247</v>
      </c>
      <c r="BQ72" s="10" t="s">
        <v>247</v>
      </c>
      <c r="BR72" s="10" t="s">
        <v>247</v>
      </c>
      <c r="BS72" s="10" t="s">
        <v>247</v>
      </c>
      <c r="BT72" s="10" t="s">
        <v>247</v>
      </c>
      <c r="BU72" s="10" t="s">
        <v>247</v>
      </c>
      <c r="BV72" s="10" t="s">
        <v>247</v>
      </c>
      <c r="BW72" s="10" t="s">
        <v>247</v>
      </c>
      <c r="BX72" s="10" t="s">
        <v>247</v>
      </c>
      <c r="BY72" s="10" t="s">
        <v>247</v>
      </c>
      <c r="BZ72" s="10" t="s">
        <v>247</v>
      </c>
      <c r="CA72" s="10" t="s">
        <v>247</v>
      </c>
      <c r="CB72" s="10" t="s">
        <v>247</v>
      </c>
      <c r="CC72" s="10" t="s">
        <v>247</v>
      </c>
      <c r="CD72" s="10" t="s">
        <v>247</v>
      </c>
      <c r="CE72" s="10" t="s">
        <v>247</v>
      </c>
      <c r="CF72" s="10" t="s">
        <v>247</v>
      </c>
      <c r="CG72" s="10" t="s">
        <v>247</v>
      </c>
      <c r="CH72" s="10" t="s">
        <v>247</v>
      </c>
      <c r="CI72" s="10" t="s">
        <v>247</v>
      </c>
    </row>
    <row r="73" spans="1:87" x14ac:dyDescent="0.25">
      <c r="A73" s="9" t="s">
        <v>60</v>
      </c>
      <c r="B73" s="10" t="s">
        <v>90</v>
      </c>
      <c r="C73" s="59">
        <v>1.5</v>
      </c>
      <c r="D73" s="10" t="s">
        <v>247</v>
      </c>
      <c r="E73" s="10" t="s">
        <v>247</v>
      </c>
      <c r="F73" s="10" t="s">
        <v>247</v>
      </c>
      <c r="G73" s="10" t="s">
        <v>247</v>
      </c>
      <c r="H73" s="10" t="s">
        <v>247</v>
      </c>
      <c r="I73" s="10" t="s">
        <v>247</v>
      </c>
      <c r="J73" s="10" t="s">
        <v>247</v>
      </c>
      <c r="K73" s="10" t="s">
        <v>247</v>
      </c>
      <c r="L73" s="10" t="s">
        <v>247</v>
      </c>
      <c r="M73" s="10" t="s">
        <v>247</v>
      </c>
      <c r="N73" s="10" t="s">
        <v>247</v>
      </c>
      <c r="O73" s="10" t="s">
        <v>247</v>
      </c>
      <c r="P73" s="10" t="s">
        <v>247</v>
      </c>
      <c r="Q73" s="10" t="s">
        <v>247</v>
      </c>
      <c r="R73" s="10" t="s">
        <v>247</v>
      </c>
      <c r="S73" s="10" t="s">
        <v>247</v>
      </c>
      <c r="T73" s="10" t="s">
        <v>247</v>
      </c>
      <c r="U73" s="10" t="s">
        <v>247</v>
      </c>
      <c r="V73" s="10" t="s">
        <v>247</v>
      </c>
      <c r="W73" s="10" t="s">
        <v>247</v>
      </c>
      <c r="X73" s="10" t="s">
        <v>247</v>
      </c>
      <c r="Y73" s="10" t="s">
        <v>247</v>
      </c>
      <c r="Z73" s="10" t="s">
        <v>247</v>
      </c>
      <c r="AA73" s="10" t="s">
        <v>247</v>
      </c>
      <c r="AB73" s="10" t="s">
        <v>247</v>
      </c>
      <c r="AC73" s="10" t="s">
        <v>247</v>
      </c>
      <c r="AD73" s="10" t="s">
        <v>247</v>
      </c>
      <c r="AE73" s="10" t="s">
        <v>247</v>
      </c>
      <c r="AF73" s="10" t="s">
        <v>247</v>
      </c>
      <c r="AG73" s="10" t="s">
        <v>247</v>
      </c>
      <c r="AH73" s="59" t="s">
        <v>247</v>
      </c>
      <c r="AI73" s="59" t="s">
        <v>247</v>
      </c>
      <c r="AJ73" s="59" t="s">
        <v>247</v>
      </c>
      <c r="AK73" s="59" t="s">
        <v>247</v>
      </c>
      <c r="AL73" s="59" t="s">
        <v>247</v>
      </c>
      <c r="AM73" s="59" t="s">
        <v>247</v>
      </c>
      <c r="AN73" s="10" t="s">
        <v>247</v>
      </c>
      <c r="AO73" s="10" t="s">
        <v>247</v>
      </c>
      <c r="AP73" s="10" t="s">
        <v>247</v>
      </c>
      <c r="AQ73" s="10" t="s">
        <v>247</v>
      </c>
      <c r="AR73" s="10" t="s">
        <v>247</v>
      </c>
      <c r="AS73" s="10" t="s">
        <v>247</v>
      </c>
      <c r="AT73" s="10" t="s">
        <v>247</v>
      </c>
      <c r="AU73" s="10" t="s">
        <v>247</v>
      </c>
      <c r="AV73" s="10" t="s">
        <v>247</v>
      </c>
      <c r="AW73" s="10" t="s">
        <v>247</v>
      </c>
      <c r="AX73" s="10" t="s">
        <v>247</v>
      </c>
      <c r="AY73" s="10" t="s">
        <v>247</v>
      </c>
      <c r="AZ73" s="10" t="s">
        <v>247</v>
      </c>
      <c r="BA73" s="10" t="s">
        <v>247</v>
      </c>
      <c r="BB73" s="10" t="s">
        <v>247</v>
      </c>
      <c r="BC73" s="10" t="s">
        <v>247</v>
      </c>
      <c r="BD73" s="10" t="s">
        <v>247</v>
      </c>
      <c r="BE73" s="10" t="s">
        <v>247</v>
      </c>
      <c r="BF73" s="10" t="s">
        <v>247</v>
      </c>
      <c r="BG73" s="10" t="s">
        <v>247</v>
      </c>
      <c r="BH73" s="10" t="s">
        <v>247</v>
      </c>
      <c r="BI73" s="10" t="s">
        <v>247</v>
      </c>
      <c r="BJ73" s="10" t="s">
        <v>247</v>
      </c>
      <c r="BK73" s="10" t="s">
        <v>247</v>
      </c>
      <c r="BL73" s="10" t="s">
        <v>247</v>
      </c>
      <c r="BM73" s="10" t="s">
        <v>247</v>
      </c>
      <c r="BN73" s="10" t="s">
        <v>247</v>
      </c>
      <c r="BO73" s="10" t="s">
        <v>247</v>
      </c>
      <c r="BP73" s="10" t="s">
        <v>247</v>
      </c>
      <c r="BQ73" s="10" t="s">
        <v>247</v>
      </c>
      <c r="BR73" s="10" t="s">
        <v>247</v>
      </c>
      <c r="BS73" s="10" t="s">
        <v>247</v>
      </c>
      <c r="BT73" s="10" t="s">
        <v>247</v>
      </c>
      <c r="BU73" s="10" t="s">
        <v>247</v>
      </c>
      <c r="BV73" s="10" t="s">
        <v>247</v>
      </c>
      <c r="BW73" s="10" t="s">
        <v>247</v>
      </c>
      <c r="BX73" s="10" t="s">
        <v>247</v>
      </c>
      <c r="BY73" s="10" t="s">
        <v>247</v>
      </c>
      <c r="BZ73" s="10" t="s">
        <v>247</v>
      </c>
      <c r="CA73" s="10" t="s">
        <v>247</v>
      </c>
      <c r="CB73" s="10" t="s">
        <v>247</v>
      </c>
      <c r="CC73" s="10" t="s">
        <v>247</v>
      </c>
      <c r="CD73" s="10" t="s">
        <v>247</v>
      </c>
      <c r="CE73" s="10" t="s">
        <v>247</v>
      </c>
      <c r="CF73" s="10" t="s">
        <v>247</v>
      </c>
      <c r="CG73" s="10" t="s">
        <v>247</v>
      </c>
      <c r="CH73" s="10" t="s">
        <v>247</v>
      </c>
      <c r="CI73" s="10" t="s">
        <v>247</v>
      </c>
    </row>
    <row r="74" spans="1:87" x14ac:dyDescent="0.25">
      <c r="A74" s="9" t="s">
        <v>61</v>
      </c>
      <c r="B74" s="10" t="s">
        <v>90</v>
      </c>
      <c r="C74" s="59" t="s">
        <v>330</v>
      </c>
      <c r="D74" s="10" t="s">
        <v>247</v>
      </c>
      <c r="E74" s="10" t="s">
        <v>247</v>
      </c>
      <c r="F74" s="10" t="s">
        <v>247</v>
      </c>
      <c r="G74" s="10" t="s">
        <v>247</v>
      </c>
      <c r="H74" s="10" t="s">
        <v>247</v>
      </c>
      <c r="I74" s="10" t="s">
        <v>247</v>
      </c>
      <c r="J74" s="10" t="s">
        <v>247</v>
      </c>
      <c r="K74" s="10" t="s">
        <v>247</v>
      </c>
      <c r="L74" s="10" t="s">
        <v>247</v>
      </c>
      <c r="M74" s="10" t="s">
        <v>247</v>
      </c>
      <c r="N74" s="10" t="s">
        <v>247</v>
      </c>
      <c r="O74" s="10" t="s">
        <v>247</v>
      </c>
      <c r="P74" s="10" t="s">
        <v>247</v>
      </c>
      <c r="Q74" s="10" t="s">
        <v>247</v>
      </c>
      <c r="R74" s="10" t="s">
        <v>247</v>
      </c>
      <c r="S74" s="10" t="s">
        <v>247</v>
      </c>
      <c r="T74" s="10" t="s">
        <v>247</v>
      </c>
      <c r="U74" s="10" t="s">
        <v>247</v>
      </c>
      <c r="V74" s="10" t="s">
        <v>247</v>
      </c>
      <c r="W74" s="10" t="s">
        <v>247</v>
      </c>
      <c r="X74" s="10" t="s">
        <v>247</v>
      </c>
      <c r="Y74" s="10" t="s">
        <v>247</v>
      </c>
      <c r="Z74" s="10" t="s">
        <v>247</v>
      </c>
      <c r="AA74" s="10" t="s">
        <v>247</v>
      </c>
      <c r="AB74" s="10" t="s">
        <v>247</v>
      </c>
      <c r="AC74" s="10" t="s">
        <v>247</v>
      </c>
      <c r="AD74" s="10" t="s">
        <v>247</v>
      </c>
      <c r="AE74" s="10" t="s">
        <v>247</v>
      </c>
      <c r="AF74" s="10" t="s">
        <v>247</v>
      </c>
      <c r="AG74" s="10" t="s">
        <v>247</v>
      </c>
      <c r="AH74" s="59" t="s">
        <v>247</v>
      </c>
      <c r="AI74" s="59" t="s">
        <v>247</v>
      </c>
      <c r="AJ74" s="59" t="s">
        <v>247</v>
      </c>
      <c r="AK74" s="59" t="s">
        <v>247</v>
      </c>
      <c r="AL74" s="59" t="s">
        <v>247</v>
      </c>
      <c r="AM74" s="59" t="s">
        <v>247</v>
      </c>
      <c r="AN74" s="10" t="s">
        <v>247</v>
      </c>
      <c r="AO74" s="10" t="s">
        <v>247</v>
      </c>
      <c r="AP74" s="10" t="s">
        <v>247</v>
      </c>
      <c r="AQ74" s="10" t="s">
        <v>247</v>
      </c>
      <c r="AR74" s="10" t="s">
        <v>247</v>
      </c>
      <c r="AS74" s="10" t="s">
        <v>247</v>
      </c>
      <c r="AT74" s="10" t="s">
        <v>247</v>
      </c>
      <c r="AU74" s="10" t="s">
        <v>247</v>
      </c>
      <c r="AV74" s="10" t="s">
        <v>247</v>
      </c>
      <c r="AW74" s="10" t="s">
        <v>247</v>
      </c>
      <c r="AX74" s="10" t="s">
        <v>247</v>
      </c>
      <c r="AY74" s="10" t="s">
        <v>247</v>
      </c>
      <c r="AZ74" s="10" t="s">
        <v>247</v>
      </c>
      <c r="BA74" s="10" t="s">
        <v>247</v>
      </c>
      <c r="BB74" s="10" t="s">
        <v>247</v>
      </c>
      <c r="BC74" s="10" t="s">
        <v>247</v>
      </c>
      <c r="BD74" s="10" t="s">
        <v>247</v>
      </c>
      <c r="BE74" s="10" t="s">
        <v>247</v>
      </c>
      <c r="BF74" s="10" t="s">
        <v>247</v>
      </c>
      <c r="BG74" s="10" t="s">
        <v>247</v>
      </c>
      <c r="BH74" s="10" t="s">
        <v>247</v>
      </c>
      <c r="BI74" s="10" t="s">
        <v>247</v>
      </c>
      <c r="BJ74" s="10" t="s">
        <v>247</v>
      </c>
      <c r="BK74" s="10" t="s">
        <v>247</v>
      </c>
      <c r="BL74" s="10" t="s">
        <v>247</v>
      </c>
      <c r="BM74" s="10" t="s">
        <v>247</v>
      </c>
      <c r="BN74" s="10" t="s">
        <v>247</v>
      </c>
      <c r="BO74" s="10" t="s">
        <v>247</v>
      </c>
      <c r="BP74" s="10" t="s">
        <v>247</v>
      </c>
      <c r="BQ74" s="10" t="s">
        <v>247</v>
      </c>
      <c r="BR74" s="10" t="s">
        <v>247</v>
      </c>
      <c r="BS74" s="10" t="s">
        <v>247</v>
      </c>
      <c r="BT74" s="10" t="s">
        <v>247</v>
      </c>
      <c r="BU74" s="10" t="s">
        <v>247</v>
      </c>
      <c r="BV74" s="10" t="s">
        <v>247</v>
      </c>
      <c r="BW74" s="10" t="s">
        <v>247</v>
      </c>
      <c r="BX74" s="10" t="s">
        <v>247</v>
      </c>
      <c r="BY74" s="10" t="s">
        <v>247</v>
      </c>
      <c r="BZ74" s="10" t="s">
        <v>247</v>
      </c>
      <c r="CA74" s="10" t="s">
        <v>247</v>
      </c>
      <c r="CB74" s="10" t="s">
        <v>247</v>
      </c>
      <c r="CC74" s="10" t="s">
        <v>247</v>
      </c>
      <c r="CD74" s="10" t="s">
        <v>247</v>
      </c>
      <c r="CE74" s="10" t="s">
        <v>247</v>
      </c>
      <c r="CF74" s="10" t="s">
        <v>247</v>
      </c>
      <c r="CG74" s="10" t="s">
        <v>247</v>
      </c>
      <c r="CH74" s="10" t="s">
        <v>247</v>
      </c>
      <c r="CI74" s="10" t="s">
        <v>247</v>
      </c>
    </row>
    <row r="75" spans="1:87" s="20" customFormat="1" x14ac:dyDescent="0.25">
      <c r="A75" s="11" t="s">
        <v>241</v>
      </c>
      <c r="B75" s="11" t="s">
        <v>90</v>
      </c>
      <c r="C75" s="59" t="s">
        <v>247</v>
      </c>
      <c r="D75" s="10" t="s">
        <v>247</v>
      </c>
      <c r="E75" s="10" t="s">
        <v>247</v>
      </c>
      <c r="F75" s="10" t="s">
        <v>247</v>
      </c>
      <c r="G75" s="10" t="s">
        <v>247</v>
      </c>
      <c r="H75" s="10" t="s">
        <v>247</v>
      </c>
      <c r="I75" s="10" t="s">
        <v>247</v>
      </c>
      <c r="J75" s="10" t="s">
        <v>247</v>
      </c>
      <c r="K75" s="10" t="s">
        <v>247</v>
      </c>
      <c r="L75" s="10" t="s">
        <v>247</v>
      </c>
      <c r="M75" s="10" t="s">
        <v>247</v>
      </c>
      <c r="N75" s="10" t="s">
        <v>247</v>
      </c>
      <c r="O75" s="10" t="s">
        <v>247</v>
      </c>
      <c r="P75" s="10" t="s">
        <v>247</v>
      </c>
      <c r="Q75" s="10" t="s">
        <v>247</v>
      </c>
      <c r="R75" s="10" t="s">
        <v>247</v>
      </c>
      <c r="S75" s="10" t="s">
        <v>247</v>
      </c>
      <c r="T75" s="10" t="s">
        <v>247</v>
      </c>
      <c r="U75" s="10" t="s">
        <v>247</v>
      </c>
      <c r="V75" s="10" t="s">
        <v>247</v>
      </c>
      <c r="W75" s="10" t="s">
        <v>247</v>
      </c>
      <c r="X75" s="10" t="s">
        <v>247</v>
      </c>
      <c r="Y75" s="10" t="s">
        <v>247</v>
      </c>
      <c r="Z75" s="10" t="s">
        <v>247</v>
      </c>
      <c r="AA75" s="10" t="s">
        <v>247</v>
      </c>
      <c r="AB75" s="10" t="s">
        <v>247</v>
      </c>
      <c r="AC75" s="10" t="s">
        <v>247</v>
      </c>
      <c r="AD75" s="10" t="s">
        <v>247</v>
      </c>
      <c r="AE75" s="10" t="s">
        <v>247</v>
      </c>
      <c r="AF75" s="10" t="s">
        <v>247</v>
      </c>
      <c r="AG75" s="10" t="s">
        <v>247</v>
      </c>
      <c r="AH75" s="59" t="s">
        <v>247</v>
      </c>
      <c r="AI75" s="59" t="s">
        <v>247</v>
      </c>
      <c r="AJ75" s="59" t="s">
        <v>247</v>
      </c>
      <c r="AK75" s="59" t="s">
        <v>247</v>
      </c>
      <c r="AL75" s="59" t="s">
        <v>247</v>
      </c>
      <c r="AM75" s="59" t="s">
        <v>247</v>
      </c>
      <c r="AN75" s="10" t="s">
        <v>247</v>
      </c>
      <c r="AO75" s="10" t="s">
        <v>247</v>
      </c>
      <c r="AP75" s="10" t="s">
        <v>247</v>
      </c>
      <c r="AQ75" s="10" t="s">
        <v>247</v>
      </c>
      <c r="AR75" s="10" t="s">
        <v>247</v>
      </c>
      <c r="AS75" s="10" t="s">
        <v>247</v>
      </c>
      <c r="AT75" s="10" t="s">
        <v>247</v>
      </c>
      <c r="AU75" s="10" t="s">
        <v>247</v>
      </c>
      <c r="AV75" s="10" t="s">
        <v>247</v>
      </c>
      <c r="AW75" s="10" t="s">
        <v>247</v>
      </c>
      <c r="AX75" s="10" t="s">
        <v>247</v>
      </c>
      <c r="AY75" s="10" t="s">
        <v>247</v>
      </c>
      <c r="AZ75" s="10" t="s">
        <v>247</v>
      </c>
      <c r="BA75" s="10" t="s">
        <v>247</v>
      </c>
      <c r="BB75" s="10" t="s">
        <v>247</v>
      </c>
      <c r="BC75" s="10" t="s">
        <v>247</v>
      </c>
      <c r="BD75" s="10" t="s">
        <v>247</v>
      </c>
      <c r="BE75" s="10" t="s">
        <v>247</v>
      </c>
      <c r="BF75" s="10" t="s">
        <v>247</v>
      </c>
      <c r="BG75" s="10" t="s">
        <v>247</v>
      </c>
      <c r="BH75" s="10" t="s">
        <v>247</v>
      </c>
      <c r="BI75" s="10" t="s">
        <v>247</v>
      </c>
      <c r="BJ75" s="10" t="s">
        <v>247</v>
      </c>
      <c r="BK75" s="10" t="s">
        <v>247</v>
      </c>
      <c r="BL75" s="38" t="s">
        <v>247</v>
      </c>
      <c r="BM75" s="10" t="s">
        <v>247</v>
      </c>
      <c r="BN75" s="10" t="s">
        <v>247</v>
      </c>
      <c r="BO75" s="10" t="s">
        <v>247</v>
      </c>
      <c r="BP75" s="10" t="s">
        <v>247</v>
      </c>
      <c r="BQ75" s="10" t="s">
        <v>247</v>
      </c>
      <c r="BR75" s="10" t="s">
        <v>247</v>
      </c>
      <c r="BS75" s="10" t="s">
        <v>247</v>
      </c>
      <c r="BT75" s="10" t="s">
        <v>247</v>
      </c>
      <c r="BU75" s="10" t="s">
        <v>247</v>
      </c>
      <c r="BV75" s="10" t="s">
        <v>247</v>
      </c>
      <c r="BW75" s="10" t="s">
        <v>247</v>
      </c>
      <c r="BX75" s="10" t="s">
        <v>247</v>
      </c>
      <c r="BY75" s="10" t="s">
        <v>247</v>
      </c>
      <c r="BZ75" s="10" t="s">
        <v>247</v>
      </c>
      <c r="CA75" s="10" t="s">
        <v>247</v>
      </c>
      <c r="CB75" s="10" t="s">
        <v>247</v>
      </c>
      <c r="CC75" s="10" t="s">
        <v>247</v>
      </c>
      <c r="CD75" s="10" t="s">
        <v>247</v>
      </c>
      <c r="CE75" s="10" t="s">
        <v>247</v>
      </c>
      <c r="CF75" s="10" t="s">
        <v>247</v>
      </c>
      <c r="CG75" s="10" t="s">
        <v>247</v>
      </c>
      <c r="CH75" s="10" t="s">
        <v>247</v>
      </c>
      <c r="CI75" s="10" t="s">
        <v>247</v>
      </c>
    </row>
    <row r="76" spans="1:87" x14ac:dyDescent="0.25">
      <c r="A76" s="9" t="s">
        <v>62</v>
      </c>
      <c r="B76" s="10" t="s">
        <v>90</v>
      </c>
      <c r="C76" s="59" t="s">
        <v>247</v>
      </c>
      <c r="D76" s="10" t="s">
        <v>247</v>
      </c>
      <c r="E76" s="10" t="s">
        <v>247</v>
      </c>
      <c r="F76" s="10" t="s">
        <v>247</v>
      </c>
      <c r="G76" s="10" t="s">
        <v>247</v>
      </c>
      <c r="H76" s="10" t="s">
        <v>247</v>
      </c>
      <c r="I76" s="10" t="s">
        <v>247</v>
      </c>
      <c r="J76" s="10" t="s">
        <v>247</v>
      </c>
      <c r="K76" s="10" t="s">
        <v>247</v>
      </c>
      <c r="L76" s="10" t="s">
        <v>247</v>
      </c>
      <c r="M76" s="10" t="s">
        <v>247</v>
      </c>
      <c r="N76" s="10" t="s">
        <v>247</v>
      </c>
      <c r="O76" s="10" t="s">
        <v>247</v>
      </c>
      <c r="P76" s="10" t="s">
        <v>247</v>
      </c>
      <c r="Q76" s="10" t="s">
        <v>247</v>
      </c>
      <c r="R76" s="10" t="s">
        <v>247</v>
      </c>
      <c r="S76" s="10" t="s">
        <v>247</v>
      </c>
      <c r="T76" s="10" t="s">
        <v>247</v>
      </c>
      <c r="U76" s="10" t="s">
        <v>247</v>
      </c>
      <c r="V76" s="10" t="s">
        <v>247</v>
      </c>
      <c r="W76" s="10" t="s">
        <v>247</v>
      </c>
      <c r="X76" s="10" t="s">
        <v>247</v>
      </c>
      <c r="Y76" s="10" t="s">
        <v>247</v>
      </c>
      <c r="Z76" s="10" t="s">
        <v>247</v>
      </c>
      <c r="AA76" s="10" t="s">
        <v>247</v>
      </c>
      <c r="AB76" s="10" t="s">
        <v>247</v>
      </c>
      <c r="AC76" s="10" t="s">
        <v>247</v>
      </c>
      <c r="AD76" s="10" t="s">
        <v>247</v>
      </c>
      <c r="AE76" s="10" t="s">
        <v>247</v>
      </c>
      <c r="AF76" s="10" t="s">
        <v>247</v>
      </c>
      <c r="AG76" s="10" t="s">
        <v>247</v>
      </c>
      <c r="AH76" s="59" t="s">
        <v>247</v>
      </c>
      <c r="AI76" s="59" t="s">
        <v>247</v>
      </c>
      <c r="AJ76" s="59" t="s">
        <v>247</v>
      </c>
      <c r="AK76" s="59" t="s">
        <v>247</v>
      </c>
      <c r="AL76" s="59" t="s">
        <v>247</v>
      </c>
      <c r="AM76" s="59" t="s">
        <v>247</v>
      </c>
      <c r="AN76" s="10" t="s">
        <v>247</v>
      </c>
      <c r="AO76" s="10" t="s">
        <v>247</v>
      </c>
      <c r="AP76" s="10" t="s">
        <v>247</v>
      </c>
      <c r="AQ76" s="10" t="s">
        <v>247</v>
      </c>
      <c r="AR76" s="10" t="s">
        <v>247</v>
      </c>
      <c r="AS76" s="10" t="s">
        <v>247</v>
      </c>
      <c r="AT76" s="10" t="s">
        <v>247</v>
      </c>
      <c r="AU76" s="10" t="s">
        <v>247</v>
      </c>
      <c r="AV76" s="10" t="s">
        <v>247</v>
      </c>
      <c r="AW76" s="10" t="s">
        <v>247</v>
      </c>
      <c r="AX76" s="10" t="s">
        <v>247</v>
      </c>
      <c r="AY76" s="10" t="s">
        <v>247</v>
      </c>
      <c r="AZ76" s="10" t="s">
        <v>247</v>
      </c>
      <c r="BA76" s="10" t="s">
        <v>247</v>
      </c>
      <c r="BB76" s="10" t="s">
        <v>247</v>
      </c>
      <c r="BC76" s="10" t="s">
        <v>247</v>
      </c>
      <c r="BD76" s="10" t="s">
        <v>247</v>
      </c>
      <c r="BE76" s="10" t="s">
        <v>247</v>
      </c>
      <c r="BF76" s="10" t="s">
        <v>247</v>
      </c>
      <c r="BG76" s="10" t="s">
        <v>247</v>
      </c>
      <c r="BH76" s="10" t="s">
        <v>247</v>
      </c>
      <c r="BI76" s="10" t="s">
        <v>247</v>
      </c>
      <c r="BJ76" s="10" t="s">
        <v>247</v>
      </c>
      <c r="BK76" s="10" t="s">
        <v>247</v>
      </c>
      <c r="BL76" s="10" t="s">
        <v>247</v>
      </c>
      <c r="BM76" s="10" t="s">
        <v>247</v>
      </c>
      <c r="BN76" s="10" t="s">
        <v>247</v>
      </c>
      <c r="BO76" s="10" t="s">
        <v>247</v>
      </c>
      <c r="BP76" s="10" t="s">
        <v>247</v>
      </c>
      <c r="BQ76" s="10" t="s">
        <v>247</v>
      </c>
      <c r="BR76" s="10" t="s">
        <v>247</v>
      </c>
      <c r="BS76" s="10" t="s">
        <v>247</v>
      </c>
      <c r="BT76" s="10" t="s">
        <v>247</v>
      </c>
      <c r="BU76" s="10" t="s">
        <v>247</v>
      </c>
      <c r="BV76" s="10" t="s">
        <v>247</v>
      </c>
      <c r="BW76" s="10" t="s">
        <v>247</v>
      </c>
      <c r="BX76" s="10" t="s">
        <v>247</v>
      </c>
      <c r="BY76" s="10" t="s">
        <v>247</v>
      </c>
      <c r="BZ76" s="10" t="s">
        <v>247</v>
      </c>
      <c r="CA76" s="10" t="s">
        <v>247</v>
      </c>
      <c r="CB76" s="10" t="s">
        <v>247</v>
      </c>
      <c r="CC76" s="10" t="s">
        <v>247</v>
      </c>
      <c r="CD76" s="10" t="s">
        <v>247</v>
      </c>
      <c r="CE76" s="10" t="s">
        <v>247</v>
      </c>
      <c r="CF76" s="10" t="s">
        <v>247</v>
      </c>
      <c r="CG76" s="10" t="s">
        <v>247</v>
      </c>
      <c r="CH76" s="10" t="s">
        <v>247</v>
      </c>
      <c r="CI76" s="10" t="s">
        <v>247</v>
      </c>
    </row>
    <row r="77" spans="1:87" x14ac:dyDescent="0.25">
      <c r="A77" s="9" t="s">
        <v>63</v>
      </c>
      <c r="B77" s="10" t="s">
        <v>90</v>
      </c>
      <c r="C77" s="59" t="s">
        <v>247</v>
      </c>
      <c r="D77" s="10" t="s">
        <v>247</v>
      </c>
      <c r="E77" s="10" t="s">
        <v>247</v>
      </c>
      <c r="F77" s="10" t="s">
        <v>247</v>
      </c>
      <c r="G77" s="10" t="s">
        <v>247</v>
      </c>
      <c r="H77" s="10" t="s">
        <v>247</v>
      </c>
      <c r="I77" s="10" t="s">
        <v>247</v>
      </c>
      <c r="J77" s="10" t="s">
        <v>247</v>
      </c>
      <c r="K77" s="10" t="s">
        <v>247</v>
      </c>
      <c r="L77" s="10" t="s">
        <v>247</v>
      </c>
      <c r="M77" s="10" t="s">
        <v>247</v>
      </c>
      <c r="N77" s="10" t="s">
        <v>247</v>
      </c>
      <c r="O77" s="10" t="s">
        <v>247</v>
      </c>
      <c r="P77" s="10" t="s">
        <v>247</v>
      </c>
      <c r="Q77" s="10" t="s">
        <v>247</v>
      </c>
      <c r="R77" s="10" t="s">
        <v>247</v>
      </c>
      <c r="S77" s="10" t="s">
        <v>247</v>
      </c>
      <c r="T77" s="10" t="s">
        <v>247</v>
      </c>
      <c r="U77" s="10" t="s">
        <v>247</v>
      </c>
      <c r="V77" s="10" t="s">
        <v>247</v>
      </c>
      <c r="W77" s="10" t="s">
        <v>247</v>
      </c>
      <c r="X77" s="10" t="s">
        <v>247</v>
      </c>
      <c r="Y77" s="10" t="s">
        <v>247</v>
      </c>
      <c r="Z77" s="10" t="s">
        <v>247</v>
      </c>
      <c r="AA77" s="10" t="s">
        <v>247</v>
      </c>
      <c r="AB77" s="10" t="s">
        <v>247</v>
      </c>
      <c r="AC77" s="10" t="s">
        <v>247</v>
      </c>
      <c r="AD77" s="10" t="s">
        <v>247</v>
      </c>
      <c r="AE77" s="10" t="s">
        <v>247</v>
      </c>
      <c r="AF77" s="10" t="s">
        <v>247</v>
      </c>
      <c r="AG77" s="10" t="s">
        <v>247</v>
      </c>
      <c r="AH77" s="59" t="s">
        <v>247</v>
      </c>
      <c r="AI77" s="59" t="s">
        <v>247</v>
      </c>
      <c r="AJ77" s="59" t="s">
        <v>247</v>
      </c>
      <c r="AK77" s="59" t="s">
        <v>247</v>
      </c>
      <c r="AL77" s="59" t="s">
        <v>247</v>
      </c>
      <c r="AM77" s="59" t="s">
        <v>247</v>
      </c>
      <c r="AN77" s="10" t="s">
        <v>247</v>
      </c>
      <c r="AO77" s="10" t="s">
        <v>247</v>
      </c>
      <c r="AP77" s="10" t="s">
        <v>247</v>
      </c>
      <c r="AQ77" s="10" t="s">
        <v>247</v>
      </c>
      <c r="AR77" s="10" t="s">
        <v>247</v>
      </c>
      <c r="AS77" s="10" t="s">
        <v>247</v>
      </c>
      <c r="AT77" s="10" t="s">
        <v>247</v>
      </c>
      <c r="AU77" s="10" t="s">
        <v>247</v>
      </c>
      <c r="AV77" s="10" t="s">
        <v>247</v>
      </c>
      <c r="AW77" s="10" t="s">
        <v>247</v>
      </c>
      <c r="AX77" s="10" t="s">
        <v>247</v>
      </c>
      <c r="AY77" s="10" t="s">
        <v>247</v>
      </c>
      <c r="AZ77" s="10" t="s">
        <v>247</v>
      </c>
      <c r="BA77" s="10" t="s">
        <v>247</v>
      </c>
      <c r="BB77" s="10" t="s">
        <v>247</v>
      </c>
      <c r="BC77" s="10" t="s">
        <v>247</v>
      </c>
      <c r="BD77" s="10" t="s">
        <v>247</v>
      </c>
      <c r="BE77" s="10" t="s">
        <v>247</v>
      </c>
      <c r="BF77" s="10" t="s">
        <v>247</v>
      </c>
      <c r="BG77" s="10" t="s">
        <v>247</v>
      </c>
      <c r="BH77" s="10" t="s">
        <v>247</v>
      </c>
      <c r="BI77" s="10" t="s">
        <v>247</v>
      </c>
      <c r="BJ77" s="10" t="s">
        <v>247</v>
      </c>
      <c r="BK77" s="10" t="s">
        <v>247</v>
      </c>
      <c r="BL77" s="10" t="s">
        <v>247</v>
      </c>
      <c r="BM77" s="10" t="s">
        <v>247</v>
      </c>
      <c r="BN77" s="10" t="s">
        <v>247</v>
      </c>
      <c r="BO77" s="10" t="s">
        <v>247</v>
      </c>
      <c r="BP77" s="10" t="s">
        <v>247</v>
      </c>
      <c r="BQ77" s="10" t="s">
        <v>247</v>
      </c>
      <c r="BR77" s="10" t="s">
        <v>247</v>
      </c>
      <c r="BS77" s="10" t="s">
        <v>247</v>
      </c>
      <c r="BT77" s="10" t="s">
        <v>247</v>
      </c>
      <c r="BU77" s="10" t="s">
        <v>247</v>
      </c>
      <c r="BV77" s="10" t="s">
        <v>247</v>
      </c>
      <c r="BW77" s="10" t="s">
        <v>247</v>
      </c>
      <c r="BX77" s="10" t="s">
        <v>247</v>
      </c>
      <c r="BY77" s="10" t="s">
        <v>247</v>
      </c>
      <c r="BZ77" s="10" t="s">
        <v>247</v>
      </c>
      <c r="CA77" s="10" t="s">
        <v>247</v>
      </c>
      <c r="CB77" s="10" t="s">
        <v>247</v>
      </c>
      <c r="CC77" s="10" t="s">
        <v>247</v>
      </c>
      <c r="CD77" s="10" t="s">
        <v>247</v>
      </c>
      <c r="CE77" s="10" t="s">
        <v>247</v>
      </c>
      <c r="CF77" s="10" t="s">
        <v>247</v>
      </c>
      <c r="CG77" s="10" t="s">
        <v>247</v>
      </c>
      <c r="CH77" s="10" t="s">
        <v>247</v>
      </c>
      <c r="CI77" s="10" t="s">
        <v>247</v>
      </c>
    </row>
    <row r="78" spans="1:87" x14ac:dyDescent="0.25">
      <c r="A78" s="9" t="s">
        <v>64</v>
      </c>
      <c r="B78" s="10" t="s">
        <v>90</v>
      </c>
      <c r="C78" s="59" t="s">
        <v>247</v>
      </c>
      <c r="D78" s="10" t="s">
        <v>247</v>
      </c>
      <c r="E78" s="10" t="s">
        <v>247</v>
      </c>
      <c r="F78" s="10" t="s">
        <v>247</v>
      </c>
      <c r="G78" s="10" t="s">
        <v>247</v>
      </c>
      <c r="H78" s="10" t="s">
        <v>247</v>
      </c>
      <c r="I78" s="10" t="s">
        <v>247</v>
      </c>
      <c r="J78" s="10" t="s">
        <v>247</v>
      </c>
      <c r="K78" s="10" t="s">
        <v>247</v>
      </c>
      <c r="L78" s="10" t="s">
        <v>247</v>
      </c>
      <c r="M78" s="10" t="s">
        <v>247</v>
      </c>
      <c r="N78" s="10" t="s">
        <v>247</v>
      </c>
      <c r="O78" s="10" t="s">
        <v>247</v>
      </c>
      <c r="P78" s="10" t="s">
        <v>247</v>
      </c>
      <c r="Q78" s="10" t="s">
        <v>247</v>
      </c>
      <c r="R78" s="10" t="s">
        <v>247</v>
      </c>
      <c r="S78" s="10" t="s">
        <v>247</v>
      </c>
      <c r="T78" s="10" t="s">
        <v>247</v>
      </c>
      <c r="U78" s="10" t="s">
        <v>247</v>
      </c>
      <c r="V78" s="10" t="s">
        <v>247</v>
      </c>
      <c r="W78" s="10" t="s">
        <v>247</v>
      </c>
      <c r="X78" s="10" t="s">
        <v>247</v>
      </c>
      <c r="Y78" s="10" t="s">
        <v>247</v>
      </c>
      <c r="Z78" s="10" t="s">
        <v>247</v>
      </c>
      <c r="AA78" s="10" t="s">
        <v>247</v>
      </c>
      <c r="AB78" s="10" t="s">
        <v>247</v>
      </c>
      <c r="AC78" s="10" t="s">
        <v>247</v>
      </c>
      <c r="AD78" s="10" t="s">
        <v>247</v>
      </c>
      <c r="AE78" s="10" t="s">
        <v>247</v>
      </c>
      <c r="AF78" s="10" t="s">
        <v>247</v>
      </c>
      <c r="AG78" s="10" t="s">
        <v>247</v>
      </c>
      <c r="AH78" s="59" t="s">
        <v>247</v>
      </c>
      <c r="AI78" s="59" t="s">
        <v>247</v>
      </c>
      <c r="AJ78" s="59" t="s">
        <v>247</v>
      </c>
      <c r="AK78" s="59" t="s">
        <v>247</v>
      </c>
      <c r="AL78" s="59" t="s">
        <v>247</v>
      </c>
      <c r="AM78" s="59" t="s">
        <v>247</v>
      </c>
      <c r="AN78" s="10" t="s">
        <v>247</v>
      </c>
      <c r="AO78" s="10" t="s">
        <v>247</v>
      </c>
      <c r="AP78" s="10" t="s">
        <v>247</v>
      </c>
      <c r="AQ78" s="10" t="s">
        <v>247</v>
      </c>
      <c r="AR78" s="10" t="s">
        <v>247</v>
      </c>
      <c r="AS78" s="10" t="s">
        <v>247</v>
      </c>
      <c r="AT78" s="10" t="s">
        <v>247</v>
      </c>
      <c r="AU78" s="10" t="s">
        <v>247</v>
      </c>
      <c r="AV78" s="10" t="s">
        <v>247</v>
      </c>
      <c r="AW78" s="10" t="s">
        <v>247</v>
      </c>
      <c r="AX78" s="10" t="s">
        <v>247</v>
      </c>
      <c r="AY78" s="10" t="s">
        <v>247</v>
      </c>
      <c r="AZ78" s="10" t="s">
        <v>247</v>
      </c>
      <c r="BA78" s="10" t="s">
        <v>247</v>
      </c>
      <c r="BB78" s="10" t="s">
        <v>247</v>
      </c>
      <c r="BC78" s="10" t="s">
        <v>247</v>
      </c>
      <c r="BD78" s="10" t="s">
        <v>247</v>
      </c>
      <c r="BE78" s="10" t="s">
        <v>247</v>
      </c>
      <c r="BF78" s="10" t="s">
        <v>247</v>
      </c>
      <c r="BG78" s="10" t="s">
        <v>247</v>
      </c>
      <c r="BH78" s="10" t="s">
        <v>247</v>
      </c>
      <c r="BI78" s="10" t="s">
        <v>247</v>
      </c>
      <c r="BJ78" s="10" t="s">
        <v>247</v>
      </c>
      <c r="BK78" s="10" t="s">
        <v>247</v>
      </c>
      <c r="BL78" s="10" t="s">
        <v>247</v>
      </c>
      <c r="BM78" s="10" t="s">
        <v>247</v>
      </c>
      <c r="BN78" s="10" t="s">
        <v>247</v>
      </c>
      <c r="BO78" s="10" t="s">
        <v>247</v>
      </c>
      <c r="BP78" s="10" t="s">
        <v>247</v>
      </c>
      <c r="BQ78" s="10" t="s">
        <v>247</v>
      </c>
      <c r="BR78" s="10" t="s">
        <v>247</v>
      </c>
      <c r="BS78" s="10" t="s">
        <v>247</v>
      </c>
      <c r="BT78" s="10" t="s">
        <v>247</v>
      </c>
      <c r="BU78" s="10" t="s">
        <v>247</v>
      </c>
      <c r="BV78" s="10" t="s">
        <v>247</v>
      </c>
      <c r="BW78" s="10" t="s">
        <v>247</v>
      </c>
      <c r="BX78" s="10" t="s">
        <v>247</v>
      </c>
      <c r="BY78" s="10" t="s">
        <v>247</v>
      </c>
      <c r="BZ78" s="10" t="s">
        <v>247</v>
      </c>
      <c r="CA78" s="10" t="s">
        <v>247</v>
      </c>
      <c r="CB78" s="10" t="s">
        <v>247</v>
      </c>
      <c r="CC78" s="10" t="s">
        <v>247</v>
      </c>
      <c r="CD78" s="10" t="s">
        <v>247</v>
      </c>
      <c r="CE78" s="10" t="s">
        <v>247</v>
      </c>
      <c r="CF78" s="10" t="s">
        <v>247</v>
      </c>
      <c r="CG78" s="10" t="s">
        <v>247</v>
      </c>
      <c r="CH78" s="10" t="s">
        <v>247</v>
      </c>
      <c r="CI78" s="10" t="s">
        <v>247</v>
      </c>
    </row>
    <row r="79" spans="1:87" x14ac:dyDescent="0.25">
      <c r="A79" s="9" t="s">
        <v>65</v>
      </c>
      <c r="B79" s="10" t="s">
        <v>90</v>
      </c>
      <c r="C79" s="59" t="s">
        <v>331</v>
      </c>
      <c r="D79" s="10" t="s">
        <v>247</v>
      </c>
      <c r="E79" s="10" t="s">
        <v>247</v>
      </c>
      <c r="F79" s="10" t="s">
        <v>247</v>
      </c>
      <c r="G79" s="10" t="s">
        <v>247</v>
      </c>
      <c r="H79" s="10" t="s">
        <v>247</v>
      </c>
      <c r="I79" s="10" t="s">
        <v>247</v>
      </c>
      <c r="J79" s="10" t="s">
        <v>247</v>
      </c>
      <c r="K79" s="10" t="s">
        <v>247</v>
      </c>
      <c r="L79" s="10" t="s">
        <v>247</v>
      </c>
      <c r="M79" s="10" t="s">
        <v>247</v>
      </c>
      <c r="N79" s="10" t="s">
        <v>247</v>
      </c>
      <c r="O79" s="10" t="s">
        <v>247</v>
      </c>
      <c r="P79" s="10" t="s">
        <v>247</v>
      </c>
      <c r="Q79" s="10" t="s">
        <v>247</v>
      </c>
      <c r="R79" s="10" t="s">
        <v>247</v>
      </c>
      <c r="S79" s="10" t="s">
        <v>247</v>
      </c>
      <c r="T79" s="10" t="s">
        <v>247</v>
      </c>
      <c r="U79" s="10" t="s">
        <v>247</v>
      </c>
      <c r="V79" s="10" t="s">
        <v>247</v>
      </c>
      <c r="W79" s="10" t="s">
        <v>247</v>
      </c>
      <c r="X79" s="10" t="s">
        <v>247</v>
      </c>
      <c r="Y79" s="10" t="s">
        <v>247</v>
      </c>
      <c r="Z79" s="10" t="s">
        <v>247</v>
      </c>
      <c r="AA79" s="10" t="s">
        <v>247</v>
      </c>
      <c r="AB79" s="10" t="s">
        <v>247</v>
      </c>
      <c r="AC79" s="10" t="s">
        <v>247</v>
      </c>
      <c r="AD79" s="10" t="s">
        <v>247</v>
      </c>
      <c r="AE79" s="10" t="s">
        <v>247</v>
      </c>
      <c r="AF79" s="10" t="s">
        <v>247</v>
      </c>
      <c r="AG79" s="10" t="s">
        <v>247</v>
      </c>
      <c r="AH79" s="59" t="s">
        <v>247</v>
      </c>
      <c r="AI79" s="59" t="s">
        <v>247</v>
      </c>
      <c r="AJ79" s="59" t="s">
        <v>247</v>
      </c>
      <c r="AK79" s="59" t="s">
        <v>247</v>
      </c>
      <c r="AL79" s="59" t="s">
        <v>247</v>
      </c>
      <c r="AM79" s="59" t="s">
        <v>247</v>
      </c>
      <c r="AN79" s="10" t="s">
        <v>247</v>
      </c>
      <c r="AO79" s="10" t="s">
        <v>247</v>
      </c>
      <c r="AP79" s="10" t="s">
        <v>247</v>
      </c>
      <c r="AQ79" s="10" t="s">
        <v>247</v>
      </c>
      <c r="AR79" s="10" t="s">
        <v>247</v>
      </c>
      <c r="AS79" s="10" t="s">
        <v>247</v>
      </c>
      <c r="AT79" s="10" t="s">
        <v>247</v>
      </c>
      <c r="AU79" s="10" t="s">
        <v>247</v>
      </c>
      <c r="AV79" s="10" t="s">
        <v>247</v>
      </c>
      <c r="AW79" s="10" t="s">
        <v>247</v>
      </c>
      <c r="AX79" s="10" t="s">
        <v>247</v>
      </c>
      <c r="AY79" s="10" t="s">
        <v>247</v>
      </c>
      <c r="AZ79" s="10" t="s">
        <v>247</v>
      </c>
      <c r="BA79" s="10" t="s">
        <v>247</v>
      </c>
      <c r="BB79" s="10" t="s">
        <v>247</v>
      </c>
      <c r="BC79" s="10" t="s">
        <v>247</v>
      </c>
      <c r="BD79" s="10" t="s">
        <v>247</v>
      </c>
      <c r="BE79" s="10" t="s">
        <v>247</v>
      </c>
      <c r="BF79" s="10" t="s">
        <v>247</v>
      </c>
      <c r="BG79" s="10" t="s">
        <v>247</v>
      </c>
      <c r="BH79" s="10" t="s">
        <v>247</v>
      </c>
      <c r="BI79" s="10" t="s">
        <v>247</v>
      </c>
      <c r="BJ79" s="10" t="s">
        <v>247</v>
      </c>
      <c r="BK79" s="10" t="s">
        <v>247</v>
      </c>
      <c r="BL79" s="10" t="s">
        <v>247</v>
      </c>
      <c r="BM79" s="10" t="s">
        <v>247</v>
      </c>
      <c r="BN79" s="10" t="s">
        <v>247</v>
      </c>
      <c r="BO79" s="10" t="s">
        <v>247</v>
      </c>
      <c r="BP79" s="10" t="s">
        <v>247</v>
      </c>
      <c r="BQ79" s="10" t="s">
        <v>247</v>
      </c>
      <c r="BR79" s="10" t="s">
        <v>247</v>
      </c>
      <c r="BS79" s="10" t="s">
        <v>247</v>
      </c>
      <c r="BT79" s="10" t="s">
        <v>247</v>
      </c>
      <c r="BU79" s="10" t="s">
        <v>247</v>
      </c>
      <c r="BV79" s="10" t="s">
        <v>247</v>
      </c>
      <c r="BW79" s="10" t="s">
        <v>247</v>
      </c>
      <c r="BX79" s="10" t="s">
        <v>247</v>
      </c>
      <c r="BY79" s="10" t="s">
        <v>247</v>
      </c>
      <c r="BZ79" s="10" t="s">
        <v>247</v>
      </c>
      <c r="CA79" s="10" t="s">
        <v>247</v>
      </c>
      <c r="CB79" s="10" t="s">
        <v>247</v>
      </c>
      <c r="CC79" s="10" t="s">
        <v>247</v>
      </c>
      <c r="CD79" s="10" t="s">
        <v>247</v>
      </c>
      <c r="CE79" s="10" t="s">
        <v>247</v>
      </c>
      <c r="CF79" s="10" t="s">
        <v>247</v>
      </c>
      <c r="CG79" s="10" t="s">
        <v>247</v>
      </c>
      <c r="CH79" s="10" t="s">
        <v>247</v>
      </c>
      <c r="CI79" s="10" t="s">
        <v>247</v>
      </c>
    </row>
    <row r="80" spans="1:87" s="20" customFormat="1" x14ac:dyDescent="0.25">
      <c r="A80" s="11" t="s">
        <v>240</v>
      </c>
      <c r="B80" s="11" t="s">
        <v>90</v>
      </c>
      <c r="C80" s="59" t="s">
        <v>247</v>
      </c>
      <c r="D80" s="10" t="s">
        <v>247</v>
      </c>
      <c r="E80" s="10" t="s">
        <v>247</v>
      </c>
      <c r="F80" s="10" t="s">
        <v>247</v>
      </c>
      <c r="G80" s="10" t="s">
        <v>247</v>
      </c>
      <c r="H80" s="10" t="s">
        <v>247</v>
      </c>
      <c r="I80" s="10" t="s">
        <v>247</v>
      </c>
      <c r="J80" s="10" t="s">
        <v>247</v>
      </c>
      <c r="K80" s="10" t="s">
        <v>247</v>
      </c>
      <c r="L80" s="10" t="s">
        <v>247</v>
      </c>
      <c r="M80" s="10" t="s">
        <v>247</v>
      </c>
      <c r="N80" s="10" t="s">
        <v>247</v>
      </c>
      <c r="O80" s="10" t="s">
        <v>247</v>
      </c>
      <c r="P80" s="10" t="s">
        <v>247</v>
      </c>
      <c r="Q80" s="10" t="s">
        <v>247</v>
      </c>
      <c r="R80" s="10" t="s">
        <v>247</v>
      </c>
      <c r="S80" s="10" t="s">
        <v>247</v>
      </c>
      <c r="T80" s="10" t="s">
        <v>247</v>
      </c>
      <c r="U80" s="10" t="s">
        <v>247</v>
      </c>
      <c r="V80" s="10" t="s">
        <v>247</v>
      </c>
      <c r="W80" s="10" t="s">
        <v>247</v>
      </c>
      <c r="X80" s="10" t="s">
        <v>247</v>
      </c>
      <c r="Y80" s="10" t="s">
        <v>247</v>
      </c>
      <c r="Z80" s="10" t="s">
        <v>247</v>
      </c>
      <c r="AA80" s="10" t="s">
        <v>247</v>
      </c>
      <c r="AB80" s="10" t="s">
        <v>247</v>
      </c>
      <c r="AC80" s="10" t="s">
        <v>247</v>
      </c>
      <c r="AD80" s="10" t="s">
        <v>247</v>
      </c>
      <c r="AE80" s="10" t="s">
        <v>247</v>
      </c>
      <c r="AF80" s="10" t="s">
        <v>247</v>
      </c>
      <c r="AG80" s="10" t="s">
        <v>247</v>
      </c>
      <c r="AH80" s="59" t="s">
        <v>247</v>
      </c>
      <c r="AI80" s="59" t="s">
        <v>247</v>
      </c>
      <c r="AJ80" s="59" t="s">
        <v>247</v>
      </c>
      <c r="AK80" s="59" t="s">
        <v>247</v>
      </c>
      <c r="AL80" s="59" t="s">
        <v>247</v>
      </c>
      <c r="AM80" s="59" t="s">
        <v>247</v>
      </c>
      <c r="AN80" s="10" t="s">
        <v>247</v>
      </c>
      <c r="AO80" s="10" t="s">
        <v>247</v>
      </c>
      <c r="AP80" s="10" t="s">
        <v>247</v>
      </c>
      <c r="AQ80" s="10" t="s">
        <v>247</v>
      </c>
      <c r="AR80" s="10" t="s">
        <v>247</v>
      </c>
      <c r="AS80" s="10" t="s">
        <v>247</v>
      </c>
      <c r="AT80" s="10" t="s">
        <v>247</v>
      </c>
      <c r="AU80" s="10" t="s">
        <v>247</v>
      </c>
      <c r="AV80" s="10" t="s">
        <v>247</v>
      </c>
      <c r="AW80" s="10" t="s">
        <v>247</v>
      </c>
      <c r="AX80" s="10" t="s">
        <v>247</v>
      </c>
      <c r="AY80" s="10" t="s">
        <v>247</v>
      </c>
      <c r="AZ80" s="10" t="s">
        <v>247</v>
      </c>
      <c r="BA80" s="10" t="s">
        <v>247</v>
      </c>
      <c r="BB80" s="10" t="s">
        <v>247</v>
      </c>
      <c r="BC80" s="10" t="s">
        <v>247</v>
      </c>
      <c r="BD80" s="10" t="s">
        <v>247</v>
      </c>
      <c r="BE80" s="10" t="s">
        <v>247</v>
      </c>
      <c r="BF80" s="10" t="s">
        <v>247</v>
      </c>
      <c r="BG80" s="10" t="s">
        <v>247</v>
      </c>
      <c r="BH80" s="10" t="s">
        <v>247</v>
      </c>
      <c r="BI80" s="10" t="s">
        <v>247</v>
      </c>
      <c r="BJ80" s="10" t="s">
        <v>247</v>
      </c>
      <c r="BK80" s="10" t="s">
        <v>247</v>
      </c>
      <c r="BL80" s="10" t="s">
        <v>247</v>
      </c>
      <c r="BM80" s="10" t="s">
        <v>247</v>
      </c>
      <c r="BN80" s="10" t="s">
        <v>247</v>
      </c>
      <c r="BO80" s="10" t="s">
        <v>247</v>
      </c>
      <c r="BP80" s="10" t="s">
        <v>247</v>
      </c>
      <c r="BQ80" s="10" t="s">
        <v>247</v>
      </c>
      <c r="BR80" s="10" t="s">
        <v>247</v>
      </c>
      <c r="BS80" s="10" t="s">
        <v>247</v>
      </c>
      <c r="BT80" s="10" t="s">
        <v>247</v>
      </c>
      <c r="BU80" s="10" t="s">
        <v>247</v>
      </c>
      <c r="BV80" s="10" t="s">
        <v>247</v>
      </c>
      <c r="BW80" s="10" t="s">
        <v>247</v>
      </c>
      <c r="BX80" s="10" t="s">
        <v>247</v>
      </c>
      <c r="BY80" s="10" t="s">
        <v>247</v>
      </c>
      <c r="BZ80" s="10" t="s">
        <v>247</v>
      </c>
      <c r="CA80" s="10" t="s">
        <v>247</v>
      </c>
      <c r="CB80" s="10" t="s">
        <v>247</v>
      </c>
      <c r="CC80" s="10" t="s">
        <v>247</v>
      </c>
      <c r="CD80" s="10" t="s">
        <v>247</v>
      </c>
      <c r="CE80" s="10" t="s">
        <v>247</v>
      </c>
      <c r="CF80" s="10" t="s">
        <v>247</v>
      </c>
      <c r="CG80" s="10" t="s">
        <v>247</v>
      </c>
      <c r="CH80" s="10" t="s">
        <v>247</v>
      </c>
      <c r="CI80" s="10" t="s">
        <v>247</v>
      </c>
    </row>
    <row r="81" spans="1:87" x14ac:dyDescent="0.25">
      <c r="A81" s="9" t="s">
        <v>66</v>
      </c>
      <c r="B81" s="10" t="s">
        <v>90</v>
      </c>
      <c r="C81" s="59">
        <v>0.3</v>
      </c>
      <c r="D81" s="10" t="s">
        <v>247</v>
      </c>
      <c r="E81" s="10" t="s">
        <v>247</v>
      </c>
      <c r="F81" s="10" t="s">
        <v>247</v>
      </c>
      <c r="G81" s="10" t="s">
        <v>247</v>
      </c>
      <c r="H81" s="10" t="s">
        <v>247</v>
      </c>
      <c r="I81" s="10" t="s">
        <v>247</v>
      </c>
      <c r="J81" s="10" t="s">
        <v>247</v>
      </c>
      <c r="K81" s="10" t="s">
        <v>247</v>
      </c>
      <c r="L81" s="10" t="s">
        <v>247</v>
      </c>
      <c r="M81" s="10" t="s">
        <v>247</v>
      </c>
      <c r="N81" s="10" t="s">
        <v>247</v>
      </c>
      <c r="O81" s="10" t="s">
        <v>247</v>
      </c>
      <c r="P81" s="10" t="s">
        <v>247</v>
      </c>
      <c r="Q81" s="10" t="s">
        <v>247</v>
      </c>
      <c r="R81" s="10" t="s">
        <v>247</v>
      </c>
      <c r="S81" s="10" t="s">
        <v>247</v>
      </c>
      <c r="T81" s="10" t="s">
        <v>247</v>
      </c>
      <c r="U81" s="10" t="s">
        <v>247</v>
      </c>
      <c r="V81" s="10" t="s">
        <v>247</v>
      </c>
      <c r="W81" s="10" t="s">
        <v>247</v>
      </c>
      <c r="X81" s="10" t="s">
        <v>247</v>
      </c>
      <c r="Y81" s="10" t="s">
        <v>247</v>
      </c>
      <c r="Z81" s="10" t="s">
        <v>247</v>
      </c>
      <c r="AA81" s="10" t="s">
        <v>247</v>
      </c>
      <c r="AB81" s="10" t="s">
        <v>247</v>
      </c>
      <c r="AC81" s="10" t="s">
        <v>247</v>
      </c>
      <c r="AD81" s="10" t="s">
        <v>247</v>
      </c>
      <c r="AE81" s="10" t="s">
        <v>247</v>
      </c>
      <c r="AF81" s="10" t="s">
        <v>247</v>
      </c>
      <c r="AG81" s="10" t="s">
        <v>247</v>
      </c>
      <c r="AH81" s="59" t="s">
        <v>247</v>
      </c>
      <c r="AI81" s="59" t="s">
        <v>247</v>
      </c>
      <c r="AJ81" s="59" t="s">
        <v>247</v>
      </c>
      <c r="AK81" s="59" t="s">
        <v>247</v>
      </c>
      <c r="AL81" s="59" t="s">
        <v>247</v>
      </c>
      <c r="AM81" s="59" t="s">
        <v>247</v>
      </c>
      <c r="AN81" s="10" t="s">
        <v>247</v>
      </c>
      <c r="AO81" s="10" t="s">
        <v>247</v>
      </c>
      <c r="AP81" s="10" t="s">
        <v>247</v>
      </c>
      <c r="AQ81" s="10" t="s">
        <v>247</v>
      </c>
      <c r="AR81" s="10" t="s">
        <v>247</v>
      </c>
      <c r="AS81" s="10" t="s">
        <v>247</v>
      </c>
      <c r="AT81" s="10" t="s">
        <v>247</v>
      </c>
      <c r="AU81" s="10" t="s">
        <v>247</v>
      </c>
      <c r="AV81" s="10" t="s">
        <v>247</v>
      </c>
      <c r="AW81" s="10" t="s">
        <v>247</v>
      </c>
      <c r="AX81" s="10" t="s">
        <v>247</v>
      </c>
      <c r="AY81" s="10" t="s">
        <v>247</v>
      </c>
      <c r="AZ81" s="10" t="s">
        <v>247</v>
      </c>
      <c r="BA81" s="10" t="s">
        <v>247</v>
      </c>
      <c r="BB81" s="10" t="s">
        <v>247</v>
      </c>
      <c r="BC81" s="10" t="s">
        <v>247</v>
      </c>
      <c r="BD81" s="10" t="s">
        <v>247</v>
      </c>
      <c r="BE81" s="10" t="s">
        <v>247</v>
      </c>
      <c r="BF81" s="10" t="s">
        <v>247</v>
      </c>
      <c r="BG81" s="10" t="s">
        <v>247</v>
      </c>
      <c r="BH81" s="10" t="s">
        <v>247</v>
      </c>
      <c r="BI81" s="10" t="s">
        <v>247</v>
      </c>
      <c r="BJ81" s="10" t="s">
        <v>247</v>
      </c>
      <c r="BK81" s="10" t="s">
        <v>247</v>
      </c>
      <c r="BL81" s="10" t="s">
        <v>247</v>
      </c>
      <c r="BM81" s="10" t="s">
        <v>247</v>
      </c>
      <c r="BN81" s="10" t="s">
        <v>247</v>
      </c>
      <c r="BO81" s="10" t="s">
        <v>247</v>
      </c>
      <c r="BP81" s="10" t="s">
        <v>247</v>
      </c>
      <c r="BQ81" s="10" t="s">
        <v>247</v>
      </c>
      <c r="BR81" s="10" t="s">
        <v>247</v>
      </c>
      <c r="BS81" s="10" t="s">
        <v>247</v>
      </c>
      <c r="BT81" s="10" t="s">
        <v>247</v>
      </c>
      <c r="BU81" s="10" t="s">
        <v>247</v>
      </c>
      <c r="BV81" s="10" t="s">
        <v>247</v>
      </c>
      <c r="BW81" s="10" t="s">
        <v>247</v>
      </c>
      <c r="BX81" s="10" t="s">
        <v>247</v>
      </c>
      <c r="BY81" s="10" t="s">
        <v>247</v>
      </c>
      <c r="BZ81" s="10" t="s">
        <v>247</v>
      </c>
      <c r="CA81" s="10" t="s">
        <v>247</v>
      </c>
      <c r="CB81" s="10" t="s">
        <v>247</v>
      </c>
      <c r="CC81" s="10" t="s">
        <v>247</v>
      </c>
      <c r="CD81" s="10" t="s">
        <v>247</v>
      </c>
      <c r="CE81" s="10" t="s">
        <v>247</v>
      </c>
      <c r="CF81" s="10" t="s">
        <v>247</v>
      </c>
      <c r="CG81" s="10" t="s">
        <v>247</v>
      </c>
      <c r="CH81" s="10" t="s">
        <v>247</v>
      </c>
      <c r="CI81" s="10" t="s">
        <v>247</v>
      </c>
    </row>
    <row r="82" spans="1:87" x14ac:dyDescent="0.25">
      <c r="A82" s="9" t="s">
        <v>67</v>
      </c>
      <c r="B82" s="10" t="s">
        <v>90</v>
      </c>
      <c r="C82" s="59" t="s">
        <v>332</v>
      </c>
      <c r="D82" s="10" t="s">
        <v>247</v>
      </c>
      <c r="E82" s="10" t="s">
        <v>247</v>
      </c>
      <c r="F82" s="10" t="s">
        <v>247</v>
      </c>
      <c r="G82" s="10" t="s">
        <v>247</v>
      </c>
      <c r="H82" s="10" t="s">
        <v>247</v>
      </c>
      <c r="I82" s="10" t="s">
        <v>247</v>
      </c>
      <c r="J82" s="10" t="s">
        <v>247</v>
      </c>
      <c r="K82" s="10" t="s">
        <v>247</v>
      </c>
      <c r="L82" s="10" t="s">
        <v>247</v>
      </c>
      <c r="M82" s="10" t="s">
        <v>247</v>
      </c>
      <c r="N82" s="10" t="s">
        <v>247</v>
      </c>
      <c r="O82" s="10" t="s">
        <v>247</v>
      </c>
      <c r="P82" s="10" t="s">
        <v>247</v>
      </c>
      <c r="Q82" s="10" t="s">
        <v>247</v>
      </c>
      <c r="R82" s="10" t="s">
        <v>247</v>
      </c>
      <c r="S82" s="10" t="s">
        <v>247</v>
      </c>
      <c r="T82" s="10" t="s">
        <v>247</v>
      </c>
      <c r="U82" s="10" t="s">
        <v>247</v>
      </c>
      <c r="V82" s="10" t="s">
        <v>247</v>
      </c>
      <c r="W82" s="10" t="s">
        <v>247</v>
      </c>
      <c r="X82" s="10" t="s">
        <v>247</v>
      </c>
      <c r="Y82" s="10" t="s">
        <v>247</v>
      </c>
      <c r="Z82" s="10" t="s">
        <v>247</v>
      </c>
      <c r="AA82" s="10" t="s">
        <v>247</v>
      </c>
      <c r="AB82" s="10" t="s">
        <v>247</v>
      </c>
      <c r="AC82" s="10" t="s">
        <v>247</v>
      </c>
      <c r="AD82" s="10" t="s">
        <v>247</v>
      </c>
      <c r="AE82" s="10" t="s">
        <v>247</v>
      </c>
      <c r="AF82" s="10" t="s">
        <v>247</v>
      </c>
      <c r="AG82" s="10" t="s">
        <v>247</v>
      </c>
      <c r="AH82" s="59" t="s">
        <v>247</v>
      </c>
      <c r="AI82" s="59" t="s">
        <v>247</v>
      </c>
      <c r="AJ82" s="59" t="s">
        <v>247</v>
      </c>
      <c r="AK82" s="59" t="s">
        <v>247</v>
      </c>
      <c r="AL82" s="59" t="s">
        <v>247</v>
      </c>
      <c r="AM82" s="59" t="s">
        <v>247</v>
      </c>
      <c r="AN82" s="10" t="s">
        <v>247</v>
      </c>
      <c r="AO82" s="10" t="s">
        <v>247</v>
      </c>
      <c r="AP82" s="10" t="s">
        <v>247</v>
      </c>
      <c r="AQ82" s="10" t="s">
        <v>247</v>
      </c>
      <c r="AR82" s="10" t="s">
        <v>247</v>
      </c>
      <c r="AS82" s="10" t="s">
        <v>247</v>
      </c>
      <c r="AT82" s="10" t="s">
        <v>247</v>
      </c>
      <c r="AU82" s="10" t="s">
        <v>247</v>
      </c>
      <c r="AV82" s="10" t="s">
        <v>247</v>
      </c>
      <c r="AW82" s="10" t="s">
        <v>247</v>
      </c>
      <c r="AX82" s="10" t="s">
        <v>247</v>
      </c>
      <c r="AY82" s="10" t="s">
        <v>247</v>
      </c>
      <c r="AZ82" s="10" t="s">
        <v>247</v>
      </c>
      <c r="BA82" s="10" t="s">
        <v>247</v>
      </c>
      <c r="BB82" s="10" t="s">
        <v>247</v>
      </c>
      <c r="BC82" s="10" t="s">
        <v>247</v>
      </c>
      <c r="BD82" s="10" t="s">
        <v>247</v>
      </c>
      <c r="BE82" s="10" t="s">
        <v>247</v>
      </c>
      <c r="BF82" s="10" t="s">
        <v>247</v>
      </c>
      <c r="BG82" s="10" t="s">
        <v>247</v>
      </c>
      <c r="BH82" s="10" t="s">
        <v>247</v>
      </c>
      <c r="BI82" s="10" t="s">
        <v>247</v>
      </c>
      <c r="BJ82" s="10" t="s">
        <v>247</v>
      </c>
      <c r="BK82" s="10" t="s">
        <v>247</v>
      </c>
      <c r="BL82" s="10" t="s">
        <v>247</v>
      </c>
      <c r="BM82" s="10" t="s">
        <v>247</v>
      </c>
      <c r="BN82" s="10" t="s">
        <v>247</v>
      </c>
      <c r="BO82" s="10" t="s">
        <v>247</v>
      </c>
      <c r="BP82" s="10" t="s">
        <v>247</v>
      </c>
      <c r="BQ82" s="10" t="s">
        <v>247</v>
      </c>
      <c r="BR82" s="10" t="s">
        <v>247</v>
      </c>
      <c r="BS82" s="10" t="s">
        <v>247</v>
      </c>
      <c r="BT82" s="10" t="s">
        <v>247</v>
      </c>
      <c r="BU82" s="10" t="s">
        <v>247</v>
      </c>
      <c r="BV82" s="10" t="s">
        <v>247</v>
      </c>
      <c r="BW82" s="10" t="s">
        <v>247</v>
      </c>
      <c r="BX82" s="10" t="s">
        <v>247</v>
      </c>
      <c r="BY82" s="10" t="s">
        <v>247</v>
      </c>
      <c r="BZ82" s="10" t="s">
        <v>247</v>
      </c>
      <c r="CA82" s="10" t="s">
        <v>247</v>
      </c>
      <c r="CB82" s="10" t="s">
        <v>247</v>
      </c>
      <c r="CC82" s="10" t="s">
        <v>247</v>
      </c>
      <c r="CD82" s="10" t="s">
        <v>247</v>
      </c>
      <c r="CE82" s="10" t="s">
        <v>247</v>
      </c>
      <c r="CF82" s="10" t="s">
        <v>247</v>
      </c>
      <c r="CG82" s="10" t="s">
        <v>247</v>
      </c>
      <c r="CH82" s="10" t="s">
        <v>247</v>
      </c>
      <c r="CI82" s="10" t="s">
        <v>247</v>
      </c>
    </row>
    <row r="83" spans="1:87" s="20" customFormat="1" x14ac:dyDescent="0.25">
      <c r="A83" s="11" t="s">
        <v>239</v>
      </c>
      <c r="B83" s="11" t="s">
        <v>90</v>
      </c>
      <c r="C83" s="59" t="s">
        <v>247</v>
      </c>
      <c r="D83" s="10" t="s">
        <v>247</v>
      </c>
      <c r="E83" s="10" t="s">
        <v>247</v>
      </c>
      <c r="F83" s="10" t="s">
        <v>247</v>
      </c>
      <c r="G83" s="10" t="s">
        <v>247</v>
      </c>
      <c r="H83" s="10" t="s">
        <v>247</v>
      </c>
      <c r="I83" s="10" t="s">
        <v>247</v>
      </c>
      <c r="J83" s="10" t="s">
        <v>247</v>
      </c>
      <c r="K83" s="10" t="s">
        <v>247</v>
      </c>
      <c r="L83" s="10" t="s">
        <v>247</v>
      </c>
      <c r="M83" s="10" t="s">
        <v>247</v>
      </c>
      <c r="N83" s="10" t="s">
        <v>247</v>
      </c>
      <c r="O83" s="10" t="s">
        <v>247</v>
      </c>
      <c r="P83" s="10" t="s">
        <v>247</v>
      </c>
      <c r="Q83" s="10" t="s">
        <v>247</v>
      </c>
      <c r="R83" s="10" t="s">
        <v>247</v>
      </c>
      <c r="S83" s="10" t="s">
        <v>247</v>
      </c>
      <c r="T83" s="10" t="s">
        <v>247</v>
      </c>
      <c r="U83" s="10" t="s">
        <v>247</v>
      </c>
      <c r="V83" s="10" t="s">
        <v>247</v>
      </c>
      <c r="W83" s="10" t="s">
        <v>247</v>
      </c>
      <c r="X83" s="10" t="s">
        <v>247</v>
      </c>
      <c r="Y83" s="10" t="s">
        <v>247</v>
      </c>
      <c r="Z83" s="10" t="s">
        <v>247</v>
      </c>
      <c r="AA83" s="10" t="s">
        <v>247</v>
      </c>
      <c r="AB83" s="10" t="s">
        <v>247</v>
      </c>
      <c r="AC83" s="10" t="s">
        <v>247</v>
      </c>
      <c r="AD83" s="10" t="s">
        <v>247</v>
      </c>
      <c r="AE83" s="10" t="s">
        <v>247</v>
      </c>
      <c r="AF83" s="10" t="s">
        <v>247</v>
      </c>
      <c r="AG83" s="10" t="s">
        <v>247</v>
      </c>
      <c r="AH83" s="59" t="s">
        <v>247</v>
      </c>
      <c r="AI83" s="59" t="s">
        <v>247</v>
      </c>
      <c r="AJ83" s="59" t="s">
        <v>247</v>
      </c>
      <c r="AK83" s="59" t="s">
        <v>247</v>
      </c>
      <c r="AL83" s="59" t="s">
        <v>247</v>
      </c>
      <c r="AM83" s="59" t="s">
        <v>247</v>
      </c>
      <c r="AN83" s="10" t="s">
        <v>247</v>
      </c>
      <c r="AO83" s="10" t="s">
        <v>247</v>
      </c>
      <c r="AP83" s="10" t="s">
        <v>247</v>
      </c>
      <c r="AQ83" s="10" t="s">
        <v>247</v>
      </c>
      <c r="AR83" s="10" t="s">
        <v>247</v>
      </c>
      <c r="AS83" s="10" t="s">
        <v>247</v>
      </c>
      <c r="AT83" s="10" t="s">
        <v>247</v>
      </c>
      <c r="AU83" s="10" t="s">
        <v>247</v>
      </c>
      <c r="AV83" s="10" t="s">
        <v>247</v>
      </c>
      <c r="AW83" s="10" t="s">
        <v>247</v>
      </c>
      <c r="AX83" s="10" t="s">
        <v>247</v>
      </c>
      <c r="AY83" s="10" t="s">
        <v>247</v>
      </c>
      <c r="AZ83" s="10" t="s">
        <v>247</v>
      </c>
      <c r="BA83" s="10" t="s">
        <v>247</v>
      </c>
      <c r="BB83" s="10" t="s">
        <v>247</v>
      </c>
      <c r="BC83" s="10" t="s">
        <v>247</v>
      </c>
      <c r="BD83" s="10" t="s">
        <v>247</v>
      </c>
      <c r="BE83" s="10" t="s">
        <v>247</v>
      </c>
      <c r="BF83" s="10" t="s">
        <v>247</v>
      </c>
      <c r="BG83" s="10" t="s">
        <v>247</v>
      </c>
      <c r="BH83" s="10" t="s">
        <v>247</v>
      </c>
      <c r="BI83" s="10" t="s">
        <v>247</v>
      </c>
      <c r="BJ83" s="10" t="s">
        <v>247</v>
      </c>
      <c r="BK83" s="10" t="s">
        <v>247</v>
      </c>
      <c r="BL83" s="10" t="s">
        <v>247</v>
      </c>
      <c r="BM83" s="10" t="s">
        <v>247</v>
      </c>
      <c r="BN83" s="10" t="s">
        <v>247</v>
      </c>
      <c r="BO83" s="10" t="s">
        <v>247</v>
      </c>
      <c r="BP83" s="10" t="s">
        <v>247</v>
      </c>
      <c r="BQ83" s="10" t="s">
        <v>247</v>
      </c>
      <c r="BR83" s="10" t="s">
        <v>247</v>
      </c>
      <c r="BS83" s="10" t="s">
        <v>247</v>
      </c>
      <c r="BT83" s="10" t="s">
        <v>247</v>
      </c>
      <c r="BU83" s="10" t="s">
        <v>247</v>
      </c>
      <c r="BV83" s="10" t="s">
        <v>247</v>
      </c>
      <c r="BW83" s="10" t="s">
        <v>247</v>
      </c>
      <c r="BX83" s="10" t="s">
        <v>247</v>
      </c>
      <c r="BY83" s="10" t="s">
        <v>247</v>
      </c>
      <c r="BZ83" s="10" t="s">
        <v>247</v>
      </c>
      <c r="CA83" s="10" t="s">
        <v>247</v>
      </c>
      <c r="CB83" s="10" t="s">
        <v>247</v>
      </c>
      <c r="CC83" s="10" t="s">
        <v>247</v>
      </c>
      <c r="CD83" s="10" t="s">
        <v>247</v>
      </c>
      <c r="CE83" s="10" t="s">
        <v>247</v>
      </c>
      <c r="CF83" s="10" t="s">
        <v>247</v>
      </c>
      <c r="CG83" s="10" t="s">
        <v>247</v>
      </c>
      <c r="CH83" s="10" t="s">
        <v>247</v>
      </c>
      <c r="CI83" s="10" t="s">
        <v>247</v>
      </c>
    </row>
    <row r="84" spans="1:87" x14ac:dyDescent="0.25">
      <c r="A84" s="9" t="s">
        <v>68</v>
      </c>
      <c r="B84" s="10" t="s">
        <v>90</v>
      </c>
      <c r="C84" s="59" t="s">
        <v>247</v>
      </c>
      <c r="D84" s="10" t="s">
        <v>247</v>
      </c>
      <c r="E84" s="10" t="s">
        <v>247</v>
      </c>
      <c r="F84" s="10" t="s">
        <v>247</v>
      </c>
      <c r="G84" s="10" t="s">
        <v>247</v>
      </c>
      <c r="H84" s="10" t="s">
        <v>247</v>
      </c>
      <c r="I84" s="10" t="s">
        <v>247</v>
      </c>
      <c r="J84" s="10" t="s">
        <v>247</v>
      </c>
      <c r="K84" s="10" t="s">
        <v>247</v>
      </c>
      <c r="L84" s="10" t="s">
        <v>247</v>
      </c>
      <c r="M84" s="10" t="s">
        <v>247</v>
      </c>
      <c r="N84" s="10" t="s">
        <v>247</v>
      </c>
      <c r="O84" s="10" t="s">
        <v>247</v>
      </c>
      <c r="P84" s="10" t="s">
        <v>247</v>
      </c>
      <c r="Q84" s="10" t="s">
        <v>247</v>
      </c>
      <c r="R84" s="10" t="s">
        <v>247</v>
      </c>
      <c r="S84" s="10" t="s">
        <v>247</v>
      </c>
      <c r="T84" s="10" t="s">
        <v>247</v>
      </c>
      <c r="U84" s="10" t="s">
        <v>247</v>
      </c>
      <c r="V84" s="10" t="s">
        <v>247</v>
      </c>
      <c r="W84" s="10" t="s">
        <v>247</v>
      </c>
      <c r="X84" s="10" t="s">
        <v>247</v>
      </c>
      <c r="Y84" s="10" t="s">
        <v>247</v>
      </c>
      <c r="Z84" s="10" t="s">
        <v>247</v>
      </c>
      <c r="AA84" s="10" t="s">
        <v>247</v>
      </c>
      <c r="AB84" s="10" t="s">
        <v>247</v>
      </c>
      <c r="AC84" s="10" t="s">
        <v>247</v>
      </c>
      <c r="AD84" s="10" t="s">
        <v>247</v>
      </c>
      <c r="AE84" s="10" t="s">
        <v>247</v>
      </c>
      <c r="AF84" s="10" t="s">
        <v>247</v>
      </c>
      <c r="AG84" s="10" t="s">
        <v>247</v>
      </c>
      <c r="AH84" s="59" t="s">
        <v>247</v>
      </c>
      <c r="AI84" s="59" t="s">
        <v>247</v>
      </c>
      <c r="AJ84" s="59" t="s">
        <v>247</v>
      </c>
      <c r="AK84" s="59" t="s">
        <v>247</v>
      </c>
      <c r="AL84" s="59" t="s">
        <v>247</v>
      </c>
      <c r="AM84" s="59" t="s">
        <v>247</v>
      </c>
      <c r="AN84" s="10" t="s">
        <v>247</v>
      </c>
      <c r="AO84" s="10" t="s">
        <v>247</v>
      </c>
      <c r="AP84" s="10" t="s">
        <v>247</v>
      </c>
      <c r="AQ84" s="10" t="s">
        <v>247</v>
      </c>
      <c r="AR84" s="10" t="s">
        <v>247</v>
      </c>
      <c r="AS84" s="10" t="s">
        <v>247</v>
      </c>
      <c r="AT84" s="10" t="s">
        <v>247</v>
      </c>
      <c r="AU84" s="10" t="s">
        <v>247</v>
      </c>
      <c r="AV84" s="10" t="s">
        <v>247</v>
      </c>
      <c r="AW84" s="10" t="s">
        <v>247</v>
      </c>
      <c r="AX84" s="10" t="s">
        <v>247</v>
      </c>
      <c r="AY84" s="10" t="s">
        <v>247</v>
      </c>
      <c r="AZ84" s="10" t="s">
        <v>247</v>
      </c>
      <c r="BA84" s="10" t="s">
        <v>247</v>
      </c>
      <c r="BB84" s="10" t="s">
        <v>247</v>
      </c>
      <c r="BC84" s="10" t="s">
        <v>247</v>
      </c>
      <c r="BD84" s="10" t="s">
        <v>247</v>
      </c>
      <c r="BE84" s="10" t="s">
        <v>247</v>
      </c>
      <c r="BF84" s="10" t="s">
        <v>247</v>
      </c>
      <c r="BG84" s="10" t="s">
        <v>247</v>
      </c>
      <c r="BH84" s="10" t="s">
        <v>247</v>
      </c>
      <c r="BI84" s="10" t="s">
        <v>247</v>
      </c>
      <c r="BJ84" s="10" t="s">
        <v>247</v>
      </c>
      <c r="BK84" s="10" t="s">
        <v>247</v>
      </c>
      <c r="BL84" s="10" t="s">
        <v>247</v>
      </c>
      <c r="BM84" s="10" t="s">
        <v>247</v>
      </c>
      <c r="BN84" s="10" t="s">
        <v>247</v>
      </c>
      <c r="BO84" s="10" t="s">
        <v>247</v>
      </c>
      <c r="BP84" s="10" t="s">
        <v>247</v>
      </c>
      <c r="BQ84" s="10" t="s">
        <v>247</v>
      </c>
      <c r="BR84" s="10" t="s">
        <v>247</v>
      </c>
      <c r="BS84" s="10" t="s">
        <v>247</v>
      </c>
      <c r="BT84" s="10" t="s">
        <v>247</v>
      </c>
      <c r="BU84" s="10" t="s">
        <v>247</v>
      </c>
      <c r="BV84" s="10" t="s">
        <v>247</v>
      </c>
      <c r="BW84" s="10" t="s">
        <v>247</v>
      </c>
      <c r="BX84" s="10" t="s">
        <v>247</v>
      </c>
      <c r="BY84" s="10" t="s">
        <v>247</v>
      </c>
      <c r="BZ84" s="10" t="s">
        <v>247</v>
      </c>
      <c r="CA84" s="10" t="s">
        <v>247</v>
      </c>
      <c r="CB84" s="10" t="s">
        <v>247</v>
      </c>
      <c r="CC84" s="10" t="s">
        <v>247</v>
      </c>
      <c r="CD84" s="10" t="s">
        <v>247</v>
      </c>
      <c r="CE84" s="10" t="s">
        <v>247</v>
      </c>
      <c r="CF84" s="10" t="s">
        <v>247</v>
      </c>
      <c r="CG84" s="10" t="s">
        <v>247</v>
      </c>
      <c r="CH84" s="10" t="s">
        <v>247</v>
      </c>
      <c r="CI84" s="10" t="s">
        <v>247</v>
      </c>
    </row>
    <row r="85" spans="1:87" x14ac:dyDescent="0.25">
      <c r="A85" s="9" t="s">
        <v>69</v>
      </c>
      <c r="B85" s="10" t="s">
        <v>90</v>
      </c>
      <c r="C85" s="59" t="s">
        <v>247</v>
      </c>
      <c r="D85" s="10" t="s">
        <v>247</v>
      </c>
      <c r="E85" s="10" t="s">
        <v>247</v>
      </c>
      <c r="F85" s="10" t="s">
        <v>247</v>
      </c>
      <c r="G85" s="10" t="s">
        <v>247</v>
      </c>
      <c r="H85" s="10" t="s">
        <v>247</v>
      </c>
      <c r="I85" s="10" t="s">
        <v>247</v>
      </c>
      <c r="J85" s="10" t="s">
        <v>247</v>
      </c>
      <c r="K85" s="10" t="s">
        <v>247</v>
      </c>
      <c r="L85" s="10" t="s">
        <v>247</v>
      </c>
      <c r="M85" s="10" t="s">
        <v>247</v>
      </c>
      <c r="N85" s="10" t="s">
        <v>247</v>
      </c>
      <c r="O85" s="10" t="s">
        <v>247</v>
      </c>
      <c r="P85" s="10" t="s">
        <v>247</v>
      </c>
      <c r="Q85" s="10" t="s">
        <v>247</v>
      </c>
      <c r="R85" s="10" t="s">
        <v>247</v>
      </c>
      <c r="S85" s="10" t="s">
        <v>247</v>
      </c>
      <c r="T85" s="10" t="s">
        <v>247</v>
      </c>
      <c r="U85" s="10" t="s">
        <v>247</v>
      </c>
      <c r="V85" s="10" t="s">
        <v>247</v>
      </c>
      <c r="W85" s="10" t="s">
        <v>247</v>
      </c>
      <c r="X85" s="10" t="s">
        <v>247</v>
      </c>
      <c r="Y85" s="10" t="s">
        <v>247</v>
      </c>
      <c r="Z85" s="10" t="s">
        <v>247</v>
      </c>
      <c r="AA85" s="10" t="s">
        <v>247</v>
      </c>
      <c r="AB85" s="10" t="s">
        <v>247</v>
      </c>
      <c r="AC85" s="10" t="s">
        <v>247</v>
      </c>
      <c r="AD85" s="10" t="s">
        <v>247</v>
      </c>
      <c r="AE85" s="10" t="s">
        <v>247</v>
      </c>
      <c r="AF85" s="10" t="s">
        <v>247</v>
      </c>
      <c r="AG85" s="10" t="s">
        <v>247</v>
      </c>
      <c r="AH85" s="59" t="s">
        <v>247</v>
      </c>
      <c r="AI85" s="59" t="s">
        <v>247</v>
      </c>
      <c r="AJ85" s="59" t="s">
        <v>247</v>
      </c>
      <c r="AK85" s="59" t="s">
        <v>247</v>
      </c>
      <c r="AL85" s="59" t="s">
        <v>247</v>
      </c>
      <c r="AM85" s="59" t="s">
        <v>247</v>
      </c>
      <c r="AN85" s="10" t="s">
        <v>247</v>
      </c>
      <c r="AO85" s="10" t="s">
        <v>247</v>
      </c>
      <c r="AP85" s="10" t="s">
        <v>247</v>
      </c>
      <c r="AQ85" s="10" t="s">
        <v>247</v>
      </c>
      <c r="AR85" s="10" t="s">
        <v>247</v>
      </c>
      <c r="AS85" s="10" t="s">
        <v>247</v>
      </c>
      <c r="AT85" s="10" t="s">
        <v>247</v>
      </c>
      <c r="AU85" s="10" t="s">
        <v>247</v>
      </c>
      <c r="AV85" s="10" t="s">
        <v>247</v>
      </c>
      <c r="AW85" s="10" t="s">
        <v>247</v>
      </c>
      <c r="AX85" s="10" t="s">
        <v>247</v>
      </c>
      <c r="AY85" s="10" t="s">
        <v>247</v>
      </c>
      <c r="AZ85" s="10" t="s">
        <v>247</v>
      </c>
      <c r="BA85" s="10" t="s">
        <v>247</v>
      </c>
      <c r="BB85" s="10" t="s">
        <v>247</v>
      </c>
      <c r="BC85" s="10" t="s">
        <v>247</v>
      </c>
      <c r="BD85" s="10" t="s">
        <v>247</v>
      </c>
      <c r="BE85" s="10" t="s">
        <v>247</v>
      </c>
      <c r="BF85" s="10" t="s">
        <v>247</v>
      </c>
      <c r="BG85" s="10" t="s">
        <v>247</v>
      </c>
      <c r="BH85" s="10" t="s">
        <v>247</v>
      </c>
      <c r="BI85" s="10" t="s">
        <v>247</v>
      </c>
      <c r="BJ85" s="10" t="s">
        <v>247</v>
      </c>
      <c r="BK85" s="10" t="s">
        <v>247</v>
      </c>
      <c r="BL85" s="10" t="s">
        <v>247</v>
      </c>
      <c r="BM85" s="10" t="s">
        <v>247</v>
      </c>
      <c r="BN85" s="10" t="s">
        <v>247</v>
      </c>
      <c r="BO85" s="10" t="s">
        <v>247</v>
      </c>
      <c r="BP85" s="10" t="s">
        <v>247</v>
      </c>
      <c r="BQ85" s="10" t="s">
        <v>247</v>
      </c>
      <c r="BR85" s="10" t="s">
        <v>247</v>
      </c>
      <c r="BS85" s="10" t="s">
        <v>247</v>
      </c>
      <c r="BT85" s="10" t="s">
        <v>247</v>
      </c>
      <c r="BU85" s="10" t="s">
        <v>247</v>
      </c>
      <c r="BV85" s="10" t="s">
        <v>247</v>
      </c>
      <c r="BW85" s="10" t="s">
        <v>247</v>
      </c>
      <c r="BX85" s="10" t="s">
        <v>247</v>
      </c>
      <c r="BY85" s="10" t="s">
        <v>247</v>
      </c>
      <c r="BZ85" s="10" t="s">
        <v>247</v>
      </c>
      <c r="CA85" s="10" t="s">
        <v>247</v>
      </c>
      <c r="CB85" s="10" t="s">
        <v>247</v>
      </c>
      <c r="CC85" s="10" t="s">
        <v>247</v>
      </c>
      <c r="CD85" s="10" t="s">
        <v>247</v>
      </c>
      <c r="CE85" s="10" t="s">
        <v>247</v>
      </c>
      <c r="CF85" s="10" t="s">
        <v>247</v>
      </c>
      <c r="CG85" s="10" t="s">
        <v>247</v>
      </c>
      <c r="CH85" s="10" t="s">
        <v>247</v>
      </c>
      <c r="CI85" s="10" t="s">
        <v>247</v>
      </c>
    </row>
    <row r="86" spans="1:87" x14ac:dyDescent="0.25">
      <c r="A86" s="9" t="s">
        <v>70</v>
      </c>
      <c r="B86" s="10" t="s">
        <v>90</v>
      </c>
      <c r="C86" s="59" t="s">
        <v>247</v>
      </c>
      <c r="D86" s="10" t="s">
        <v>247</v>
      </c>
      <c r="E86" s="10" t="s">
        <v>247</v>
      </c>
      <c r="F86" s="10" t="s">
        <v>247</v>
      </c>
      <c r="G86" s="10" t="s">
        <v>247</v>
      </c>
      <c r="H86" s="10" t="s">
        <v>247</v>
      </c>
      <c r="I86" s="10" t="s">
        <v>247</v>
      </c>
      <c r="J86" s="10" t="s">
        <v>247</v>
      </c>
      <c r="K86" s="10" t="s">
        <v>247</v>
      </c>
      <c r="L86" s="10" t="s">
        <v>247</v>
      </c>
      <c r="M86" s="10" t="s">
        <v>247</v>
      </c>
      <c r="N86" s="10" t="s">
        <v>247</v>
      </c>
      <c r="O86" s="10" t="s">
        <v>247</v>
      </c>
      <c r="P86" s="10" t="s">
        <v>247</v>
      </c>
      <c r="Q86" s="10" t="s">
        <v>247</v>
      </c>
      <c r="R86" s="10" t="s">
        <v>247</v>
      </c>
      <c r="S86" s="10" t="s">
        <v>247</v>
      </c>
      <c r="T86" s="10" t="s">
        <v>247</v>
      </c>
      <c r="U86" s="10" t="s">
        <v>247</v>
      </c>
      <c r="V86" s="10" t="s">
        <v>247</v>
      </c>
      <c r="W86" s="10" t="s">
        <v>247</v>
      </c>
      <c r="X86" s="10" t="s">
        <v>247</v>
      </c>
      <c r="Y86" s="10" t="s">
        <v>247</v>
      </c>
      <c r="Z86" s="10" t="s">
        <v>247</v>
      </c>
      <c r="AA86" s="10" t="s">
        <v>247</v>
      </c>
      <c r="AB86" s="10" t="s">
        <v>247</v>
      </c>
      <c r="AC86" s="10" t="s">
        <v>247</v>
      </c>
      <c r="AD86" s="10" t="s">
        <v>247</v>
      </c>
      <c r="AE86" s="10" t="s">
        <v>247</v>
      </c>
      <c r="AF86" s="10" t="s">
        <v>247</v>
      </c>
      <c r="AG86" s="10" t="s">
        <v>247</v>
      </c>
      <c r="AH86" s="59" t="s">
        <v>247</v>
      </c>
      <c r="AI86" s="59" t="s">
        <v>247</v>
      </c>
      <c r="AJ86" s="59" t="s">
        <v>247</v>
      </c>
      <c r="AK86" s="59" t="s">
        <v>247</v>
      </c>
      <c r="AL86" s="59" t="s">
        <v>247</v>
      </c>
      <c r="AM86" s="59" t="s">
        <v>247</v>
      </c>
      <c r="AN86" s="10" t="s">
        <v>247</v>
      </c>
      <c r="AO86" s="10" t="s">
        <v>247</v>
      </c>
      <c r="AP86" s="10" t="s">
        <v>247</v>
      </c>
      <c r="AQ86" s="10" t="s">
        <v>247</v>
      </c>
      <c r="AR86" s="10" t="s">
        <v>247</v>
      </c>
      <c r="AS86" s="10" t="s">
        <v>247</v>
      </c>
      <c r="AT86" s="10" t="s">
        <v>247</v>
      </c>
      <c r="AU86" s="10" t="s">
        <v>247</v>
      </c>
      <c r="AV86" s="10" t="s">
        <v>247</v>
      </c>
      <c r="AW86" s="10" t="s">
        <v>247</v>
      </c>
      <c r="AX86" s="10" t="s">
        <v>247</v>
      </c>
      <c r="AY86" s="10" t="s">
        <v>247</v>
      </c>
      <c r="AZ86" s="10" t="s">
        <v>247</v>
      </c>
      <c r="BA86" s="10" t="s">
        <v>247</v>
      </c>
      <c r="BB86" s="10" t="s">
        <v>247</v>
      </c>
      <c r="BC86" s="10" t="s">
        <v>247</v>
      </c>
      <c r="BD86" s="10" t="s">
        <v>247</v>
      </c>
      <c r="BE86" s="10" t="s">
        <v>247</v>
      </c>
      <c r="BF86" s="10" t="s">
        <v>247</v>
      </c>
      <c r="BG86" s="10" t="s">
        <v>247</v>
      </c>
      <c r="BH86" s="10" t="s">
        <v>247</v>
      </c>
      <c r="BI86" s="10" t="s">
        <v>247</v>
      </c>
      <c r="BJ86" s="10" t="s">
        <v>247</v>
      </c>
      <c r="BK86" s="10" t="s">
        <v>247</v>
      </c>
      <c r="BL86" s="10" t="s">
        <v>247</v>
      </c>
      <c r="BM86" s="10" t="s">
        <v>247</v>
      </c>
      <c r="BN86" s="10" t="s">
        <v>247</v>
      </c>
      <c r="BO86" s="10" t="s">
        <v>247</v>
      </c>
      <c r="BP86" s="10" t="s">
        <v>247</v>
      </c>
      <c r="BQ86" s="10" t="s">
        <v>247</v>
      </c>
      <c r="BR86" s="10" t="s">
        <v>247</v>
      </c>
      <c r="BS86" s="10" t="s">
        <v>247</v>
      </c>
      <c r="BT86" s="10" t="s">
        <v>247</v>
      </c>
      <c r="BU86" s="10" t="s">
        <v>247</v>
      </c>
      <c r="BV86" s="10" t="s">
        <v>247</v>
      </c>
      <c r="BW86" s="10" t="s">
        <v>247</v>
      </c>
      <c r="BX86" s="10" t="s">
        <v>247</v>
      </c>
      <c r="BY86" s="10" t="s">
        <v>247</v>
      </c>
      <c r="BZ86" s="10" t="s">
        <v>247</v>
      </c>
      <c r="CA86" s="10" t="s">
        <v>247</v>
      </c>
      <c r="CB86" s="10" t="s">
        <v>247</v>
      </c>
      <c r="CC86" s="10" t="s">
        <v>247</v>
      </c>
      <c r="CD86" s="10" t="s">
        <v>247</v>
      </c>
      <c r="CE86" s="10" t="s">
        <v>247</v>
      </c>
      <c r="CF86" s="10" t="s">
        <v>247</v>
      </c>
      <c r="CG86" s="10" t="s">
        <v>247</v>
      </c>
      <c r="CH86" s="10" t="s">
        <v>247</v>
      </c>
      <c r="CI86" s="10" t="s">
        <v>247</v>
      </c>
    </row>
    <row r="87" spans="1:87" x14ac:dyDescent="0.25">
      <c r="A87" s="9" t="s">
        <v>71</v>
      </c>
      <c r="B87" s="10" t="s">
        <v>90</v>
      </c>
      <c r="C87" s="59">
        <v>7.2999999999999995E-2</v>
      </c>
      <c r="D87" s="10" t="s">
        <v>247</v>
      </c>
      <c r="E87" s="10" t="s">
        <v>247</v>
      </c>
      <c r="F87" s="10" t="s">
        <v>247</v>
      </c>
      <c r="G87" s="10" t="s">
        <v>247</v>
      </c>
      <c r="H87" s="10" t="s">
        <v>247</v>
      </c>
      <c r="I87" s="10" t="s">
        <v>247</v>
      </c>
      <c r="J87" s="10" t="s">
        <v>247</v>
      </c>
      <c r="K87" s="10" t="s">
        <v>247</v>
      </c>
      <c r="L87" s="10" t="s">
        <v>247</v>
      </c>
      <c r="M87" s="10" t="s">
        <v>247</v>
      </c>
      <c r="N87" s="10" t="s">
        <v>247</v>
      </c>
      <c r="O87" s="10" t="s">
        <v>247</v>
      </c>
      <c r="P87" s="10" t="s">
        <v>247</v>
      </c>
      <c r="Q87" s="10" t="s">
        <v>247</v>
      </c>
      <c r="R87" s="10" t="s">
        <v>247</v>
      </c>
      <c r="S87" s="10" t="s">
        <v>247</v>
      </c>
      <c r="T87" s="10" t="s">
        <v>247</v>
      </c>
      <c r="U87" s="10" t="s">
        <v>247</v>
      </c>
      <c r="V87" s="10" t="s">
        <v>247</v>
      </c>
      <c r="W87" s="10" t="s">
        <v>247</v>
      </c>
      <c r="X87" s="10" t="s">
        <v>247</v>
      </c>
      <c r="Y87" s="10" t="s">
        <v>247</v>
      </c>
      <c r="Z87" s="10" t="s">
        <v>247</v>
      </c>
      <c r="AA87" s="10" t="s">
        <v>247</v>
      </c>
      <c r="AB87" s="10" t="s">
        <v>247</v>
      </c>
      <c r="AC87" s="10" t="s">
        <v>247</v>
      </c>
      <c r="AD87" s="10" t="s">
        <v>247</v>
      </c>
      <c r="AE87" s="10" t="s">
        <v>247</v>
      </c>
      <c r="AF87" s="10" t="s">
        <v>247</v>
      </c>
      <c r="AG87" s="10" t="s">
        <v>247</v>
      </c>
      <c r="AH87" s="59" t="s">
        <v>247</v>
      </c>
      <c r="AI87" s="59" t="s">
        <v>247</v>
      </c>
      <c r="AJ87" s="59" t="s">
        <v>247</v>
      </c>
      <c r="AK87" s="59" t="s">
        <v>247</v>
      </c>
      <c r="AL87" s="59" t="s">
        <v>247</v>
      </c>
      <c r="AM87" s="59" t="s">
        <v>247</v>
      </c>
      <c r="AN87" s="10" t="s">
        <v>247</v>
      </c>
      <c r="AO87" s="10" t="s">
        <v>247</v>
      </c>
      <c r="AP87" s="10" t="s">
        <v>247</v>
      </c>
      <c r="AQ87" s="10" t="s">
        <v>247</v>
      </c>
      <c r="AR87" s="10" t="s">
        <v>247</v>
      </c>
      <c r="AS87" s="10" t="s">
        <v>247</v>
      </c>
      <c r="AT87" s="10" t="s">
        <v>247</v>
      </c>
      <c r="AU87" s="10" t="s">
        <v>247</v>
      </c>
      <c r="AV87" s="10" t="s">
        <v>247</v>
      </c>
      <c r="AW87" s="10" t="s">
        <v>247</v>
      </c>
      <c r="AX87" s="10" t="s">
        <v>247</v>
      </c>
      <c r="AY87" s="10" t="s">
        <v>247</v>
      </c>
      <c r="AZ87" s="10" t="s">
        <v>247</v>
      </c>
      <c r="BA87" s="10" t="s">
        <v>247</v>
      </c>
      <c r="BB87" s="10" t="s">
        <v>247</v>
      </c>
      <c r="BC87" s="10" t="s">
        <v>247</v>
      </c>
      <c r="BD87" s="10" t="s">
        <v>247</v>
      </c>
      <c r="BE87" s="10" t="s">
        <v>247</v>
      </c>
      <c r="BF87" s="10" t="s">
        <v>247</v>
      </c>
      <c r="BG87" s="10" t="s">
        <v>247</v>
      </c>
      <c r="BH87" s="10" t="s">
        <v>247</v>
      </c>
      <c r="BI87" s="10" t="s">
        <v>247</v>
      </c>
      <c r="BJ87" s="10" t="s">
        <v>247</v>
      </c>
      <c r="BK87" s="10" t="s">
        <v>247</v>
      </c>
      <c r="BL87" s="10" t="s">
        <v>247</v>
      </c>
      <c r="BM87" s="10" t="s">
        <v>247</v>
      </c>
      <c r="BN87" s="10" t="s">
        <v>247</v>
      </c>
      <c r="BO87" s="10" t="s">
        <v>247</v>
      </c>
      <c r="BP87" s="10" t="s">
        <v>247</v>
      </c>
      <c r="BQ87" s="10" t="s">
        <v>247</v>
      </c>
      <c r="BR87" s="10" t="s">
        <v>247</v>
      </c>
      <c r="BS87" s="10" t="s">
        <v>247</v>
      </c>
      <c r="BT87" s="10" t="s">
        <v>247</v>
      </c>
      <c r="BU87" s="10" t="s">
        <v>247</v>
      </c>
      <c r="BV87" s="10" t="s">
        <v>247</v>
      </c>
      <c r="BW87" s="10" t="s">
        <v>247</v>
      </c>
      <c r="BX87" s="10" t="s">
        <v>247</v>
      </c>
      <c r="BY87" s="10" t="s">
        <v>247</v>
      </c>
      <c r="BZ87" s="10" t="s">
        <v>247</v>
      </c>
      <c r="CA87" s="10" t="s">
        <v>247</v>
      </c>
      <c r="CB87" s="10" t="s">
        <v>247</v>
      </c>
      <c r="CC87" s="10" t="s">
        <v>247</v>
      </c>
      <c r="CD87" s="10" t="s">
        <v>247</v>
      </c>
      <c r="CE87" s="10" t="s">
        <v>247</v>
      </c>
      <c r="CF87" s="10" t="s">
        <v>247</v>
      </c>
      <c r="CG87" s="10" t="s">
        <v>247</v>
      </c>
      <c r="CH87" s="10" t="s">
        <v>247</v>
      </c>
      <c r="CI87" s="10" t="s">
        <v>247</v>
      </c>
    </row>
    <row r="88" spans="1:87" x14ac:dyDescent="0.25">
      <c r="A88" s="9" t="s">
        <v>72</v>
      </c>
      <c r="B88" s="10" t="s">
        <v>90</v>
      </c>
      <c r="C88" s="59" t="s">
        <v>333</v>
      </c>
      <c r="D88" s="10" t="s">
        <v>247</v>
      </c>
      <c r="E88" s="10" t="s">
        <v>247</v>
      </c>
      <c r="F88" s="10" t="s">
        <v>247</v>
      </c>
      <c r="G88" s="10" t="s">
        <v>247</v>
      </c>
      <c r="H88" s="10" t="s">
        <v>247</v>
      </c>
      <c r="I88" s="10" t="s">
        <v>247</v>
      </c>
      <c r="J88" s="10" t="s">
        <v>247</v>
      </c>
      <c r="K88" s="10" t="s">
        <v>247</v>
      </c>
      <c r="L88" s="10" t="s">
        <v>247</v>
      </c>
      <c r="M88" s="10" t="s">
        <v>247</v>
      </c>
      <c r="N88" s="10" t="s">
        <v>247</v>
      </c>
      <c r="O88" s="10" t="s">
        <v>247</v>
      </c>
      <c r="P88" s="10" t="s">
        <v>247</v>
      </c>
      <c r="Q88" s="10" t="s">
        <v>247</v>
      </c>
      <c r="R88" s="10" t="s">
        <v>247</v>
      </c>
      <c r="S88" s="10" t="s">
        <v>247</v>
      </c>
      <c r="T88" s="10" t="s">
        <v>247</v>
      </c>
      <c r="U88" s="10" t="s">
        <v>247</v>
      </c>
      <c r="V88" s="10" t="s">
        <v>247</v>
      </c>
      <c r="W88" s="10" t="s">
        <v>247</v>
      </c>
      <c r="X88" s="10" t="s">
        <v>247</v>
      </c>
      <c r="Y88" s="10" t="s">
        <v>247</v>
      </c>
      <c r="Z88" s="10" t="s">
        <v>247</v>
      </c>
      <c r="AA88" s="10" t="s">
        <v>247</v>
      </c>
      <c r="AB88" s="10" t="s">
        <v>247</v>
      </c>
      <c r="AC88" s="10" t="s">
        <v>247</v>
      </c>
      <c r="AD88" s="10" t="s">
        <v>247</v>
      </c>
      <c r="AE88" s="10" t="s">
        <v>247</v>
      </c>
      <c r="AF88" s="10" t="s">
        <v>247</v>
      </c>
      <c r="AG88" s="10" t="s">
        <v>247</v>
      </c>
      <c r="AH88" s="59" t="s">
        <v>247</v>
      </c>
      <c r="AI88" s="59" t="s">
        <v>247</v>
      </c>
      <c r="AJ88" s="59" t="s">
        <v>247</v>
      </c>
      <c r="AK88" s="59" t="s">
        <v>247</v>
      </c>
      <c r="AL88" s="59" t="s">
        <v>247</v>
      </c>
      <c r="AM88" s="59" t="s">
        <v>247</v>
      </c>
      <c r="AN88" s="10" t="s">
        <v>247</v>
      </c>
      <c r="AO88" s="10" t="s">
        <v>247</v>
      </c>
      <c r="AP88" s="10" t="s">
        <v>247</v>
      </c>
      <c r="AQ88" s="10" t="s">
        <v>247</v>
      </c>
      <c r="AR88" s="10" t="s">
        <v>247</v>
      </c>
      <c r="AS88" s="10" t="s">
        <v>247</v>
      </c>
      <c r="AT88" s="10" t="s">
        <v>247</v>
      </c>
      <c r="AU88" s="10" t="s">
        <v>247</v>
      </c>
      <c r="AV88" s="10" t="s">
        <v>247</v>
      </c>
      <c r="AW88" s="10" t="s">
        <v>247</v>
      </c>
      <c r="AX88" s="10" t="s">
        <v>247</v>
      </c>
      <c r="AY88" s="10" t="s">
        <v>247</v>
      </c>
      <c r="AZ88" s="10" t="s">
        <v>247</v>
      </c>
      <c r="BA88" s="10" t="s">
        <v>247</v>
      </c>
      <c r="BB88" s="10" t="s">
        <v>247</v>
      </c>
      <c r="BC88" s="10" t="s">
        <v>247</v>
      </c>
      <c r="BD88" s="10" t="s">
        <v>247</v>
      </c>
      <c r="BE88" s="10" t="s">
        <v>247</v>
      </c>
      <c r="BF88" s="10" t="s">
        <v>247</v>
      </c>
      <c r="BG88" s="10" t="s">
        <v>247</v>
      </c>
      <c r="BH88" s="10" t="s">
        <v>247</v>
      </c>
      <c r="BI88" s="10" t="s">
        <v>247</v>
      </c>
      <c r="BJ88" s="10" t="s">
        <v>247</v>
      </c>
      <c r="BK88" s="10" t="s">
        <v>247</v>
      </c>
      <c r="BL88" s="10" t="s">
        <v>247</v>
      </c>
      <c r="BM88" s="10" t="s">
        <v>247</v>
      </c>
      <c r="BN88" s="10" t="s">
        <v>247</v>
      </c>
      <c r="BO88" s="10" t="s">
        <v>247</v>
      </c>
      <c r="BP88" s="10" t="s">
        <v>247</v>
      </c>
      <c r="BQ88" s="10" t="s">
        <v>247</v>
      </c>
      <c r="BR88" s="10" t="s">
        <v>247</v>
      </c>
      <c r="BS88" s="10" t="s">
        <v>247</v>
      </c>
      <c r="BT88" s="10" t="s">
        <v>247</v>
      </c>
      <c r="BU88" s="10" t="s">
        <v>247</v>
      </c>
      <c r="BV88" s="10" t="s">
        <v>247</v>
      </c>
      <c r="BW88" s="10" t="s">
        <v>247</v>
      </c>
      <c r="BX88" s="10" t="s">
        <v>247</v>
      </c>
      <c r="BY88" s="10" t="s">
        <v>247</v>
      </c>
      <c r="BZ88" s="10" t="s">
        <v>247</v>
      </c>
      <c r="CA88" s="10" t="s">
        <v>247</v>
      </c>
      <c r="CB88" s="10" t="s">
        <v>247</v>
      </c>
      <c r="CC88" s="10" t="s">
        <v>247</v>
      </c>
      <c r="CD88" s="10" t="s">
        <v>247</v>
      </c>
      <c r="CE88" s="10" t="s">
        <v>247</v>
      </c>
      <c r="CF88" s="10" t="s">
        <v>247</v>
      </c>
      <c r="CG88" s="10" t="s">
        <v>247</v>
      </c>
      <c r="CH88" s="10" t="s">
        <v>247</v>
      </c>
      <c r="CI88" s="10" t="s">
        <v>247</v>
      </c>
    </row>
    <row r="89" spans="1:87" s="20" customFormat="1" x14ac:dyDescent="0.25">
      <c r="A89" s="11" t="s">
        <v>238</v>
      </c>
      <c r="B89" s="11" t="s">
        <v>90</v>
      </c>
      <c r="C89" s="59" t="s">
        <v>247</v>
      </c>
      <c r="D89" s="10" t="s">
        <v>247</v>
      </c>
      <c r="E89" s="10" t="s">
        <v>247</v>
      </c>
      <c r="F89" s="10" t="s">
        <v>247</v>
      </c>
      <c r="G89" s="10" t="s">
        <v>247</v>
      </c>
      <c r="H89" s="10" t="s">
        <v>247</v>
      </c>
      <c r="I89" s="10" t="s">
        <v>247</v>
      </c>
      <c r="J89" s="10" t="s">
        <v>247</v>
      </c>
      <c r="K89" s="10" t="s">
        <v>247</v>
      </c>
      <c r="L89" s="10" t="s">
        <v>247</v>
      </c>
      <c r="M89" s="10" t="s">
        <v>247</v>
      </c>
      <c r="N89" s="10" t="s">
        <v>247</v>
      </c>
      <c r="O89" s="10" t="s">
        <v>247</v>
      </c>
      <c r="P89" s="10" t="s">
        <v>247</v>
      </c>
      <c r="Q89" s="10" t="s">
        <v>247</v>
      </c>
      <c r="R89" s="10" t="s">
        <v>247</v>
      </c>
      <c r="S89" s="10" t="s">
        <v>247</v>
      </c>
      <c r="T89" s="10" t="s">
        <v>247</v>
      </c>
      <c r="U89" s="10" t="s">
        <v>247</v>
      </c>
      <c r="V89" s="10" t="s">
        <v>247</v>
      </c>
      <c r="W89" s="10" t="s">
        <v>247</v>
      </c>
      <c r="X89" s="10" t="s">
        <v>247</v>
      </c>
      <c r="Y89" s="10" t="s">
        <v>247</v>
      </c>
      <c r="Z89" s="10" t="s">
        <v>247</v>
      </c>
      <c r="AA89" s="10" t="s">
        <v>247</v>
      </c>
      <c r="AB89" s="10" t="s">
        <v>247</v>
      </c>
      <c r="AC89" s="10" t="s">
        <v>247</v>
      </c>
      <c r="AD89" s="10" t="s">
        <v>247</v>
      </c>
      <c r="AE89" s="10" t="s">
        <v>247</v>
      </c>
      <c r="AF89" s="10" t="s">
        <v>247</v>
      </c>
      <c r="AG89" s="10" t="s">
        <v>247</v>
      </c>
      <c r="AH89" s="59" t="s">
        <v>247</v>
      </c>
      <c r="AI89" s="59" t="s">
        <v>247</v>
      </c>
      <c r="AJ89" s="59" t="s">
        <v>247</v>
      </c>
      <c r="AK89" s="59" t="s">
        <v>247</v>
      </c>
      <c r="AL89" s="59" t="s">
        <v>247</v>
      </c>
      <c r="AM89" s="59" t="s">
        <v>247</v>
      </c>
      <c r="AN89" s="10" t="s">
        <v>247</v>
      </c>
      <c r="AO89" s="10" t="s">
        <v>247</v>
      </c>
      <c r="AP89" s="10" t="s">
        <v>247</v>
      </c>
      <c r="AQ89" s="10" t="s">
        <v>247</v>
      </c>
      <c r="AR89" s="10" t="s">
        <v>247</v>
      </c>
      <c r="AS89" s="10" t="s">
        <v>247</v>
      </c>
      <c r="AT89" s="10" t="s">
        <v>247</v>
      </c>
      <c r="AU89" s="10" t="s">
        <v>247</v>
      </c>
      <c r="AV89" s="10" t="s">
        <v>247</v>
      </c>
      <c r="AW89" s="10" t="s">
        <v>247</v>
      </c>
      <c r="AX89" s="10" t="s">
        <v>247</v>
      </c>
      <c r="AY89" s="10" t="s">
        <v>247</v>
      </c>
      <c r="AZ89" s="10" t="s">
        <v>247</v>
      </c>
      <c r="BA89" s="10" t="s">
        <v>247</v>
      </c>
      <c r="BB89" s="10" t="s">
        <v>247</v>
      </c>
      <c r="BC89" s="10" t="s">
        <v>247</v>
      </c>
      <c r="BD89" s="10" t="s">
        <v>247</v>
      </c>
      <c r="BE89" s="10" t="s">
        <v>247</v>
      </c>
      <c r="BF89" s="10" t="s">
        <v>247</v>
      </c>
      <c r="BG89" s="10" t="s">
        <v>247</v>
      </c>
      <c r="BH89" s="10" t="s">
        <v>247</v>
      </c>
      <c r="BI89" s="10" t="s">
        <v>247</v>
      </c>
      <c r="BJ89" s="10" t="s">
        <v>247</v>
      </c>
      <c r="BK89" s="10" t="s">
        <v>247</v>
      </c>
      <c r="BL89" s="10" t="s">
        <v>247</v>
      </c>
      <c r="BM89" s="10" t="s">
        <v>247</v>
      </c>
      <c r="BN89" s="10" t="s">
        <v>247</v>
      </c>
      <c r="BO89" s="10" t="s">
        <v>247</v>
      </c>
      <c r="BP89" s="10" t="s">
        <v>247</v>
      </c>
      <c r="BQ89" s="10" t="s">
        <v>247</v>
      </c>
      <c r="BR89" s="10" t="s">
        <v>247</v>
      </c>
      <c r="BS89" s="10" t="s">
        <v>247</v>
      </c>
      <c r="BT89" s="10" t="s">
        <v>247</v>
      </c>
      <c r="BU89" s="10" t="s">
        <v>247</v>
      </c>
      <c r="BV89" s="10" t="s">
        <v>247</v>
      </c>
      <c r="BW89" s="10" t="s">
        <v>247</v>
      </c>
      <c r="BX89" s="10" t="s">
        <v>247</v>
      </c>
      <c r="BY89" s="10" t="s">
        <v>247</v>
      </c>
      <c r="BZ89" s="10" t="s">
        <v>247</v>
      </c>
      <c r="CA89" s="10" t="s">
        <v>247</v>
      </c>
      <c r="CB89" s="10" t="s">
        <v>247</v>
      </c>
      <c r="CC89" s="10" t="s">
        <v>247</v>
      </c>
      <c r="CD89" s="10" t="s">
        <v>247</v>
      </c>
      <c r="CE89" s="10" t="s">
        <v>247</v>
      </c>
      <c r="CF89" s="10" t="s">
        <v>247</v>
      </c>
      <c r="CG89" s="10" t="s">
        <v>247</v>
      </c>
      <c r="CH89" s="10" t="s">
        <v>247</v>
      </c>
      <c r="CI89" s="10" t="s">
        <v>247</v>
      </c>
    </row>
    <row r="90" spans="1:87" s="19" customFormat="1" x14ac:dyDescent="0.25">
      <c r="A90" s="40" t="s">
        <v>73</v>
      </c>
      <c r="B90" s="10" t="s">
        <v>90</v>
      </c>
      <c r="C90" s="59" t="s">
        <v>247</v>
      </c>
      <c r="D90" s="10" t="s">
        <v>247</v>
      </c>
      <c r="E90" s="10" t="s">
        <v>247</v>
      </c>
      <c r="F90" s="10" t="s">
        <v>247</v>
      </c>
      <c r="G90" s="10" t="s">
        <v>247</v>
      </c>
      <c r="H90" s="10" t="s">
        <v>247</v>
      </c>
      <c r="I90" s="10" t="s">
        <v>247</v>
      </c>
      <c r="J90" s="10" t="s">
        <v>247</v>
      </c>
      <c r="K90" s="10" t="s">
        <v>247</v>
      </c>
      <c r="L90" s="10" t="s">
        <v>247</v>
      </c>
      <c r="M90" s="10" t="s">
        <v>247</v>
      </c>
      <c r="N90" s="10" t="s">
        <v>247</v>
      </c>
      <c r="O90" s="10" t="s">
        <v>247</v>
      </c>
      <c r="P90" s="10" t="s">
        <v>247</v>
      </c>
      <c r="Q90" s="10" t="s">
        <v>247</v>
      </c>
      <c r="R90" s="10" t="s">
        <v>247</v>
      </c>
      <c r="S90" s="10" t="s">
        <v>247</v>
      </c>
      <c r="T90" s="10" t="s">
        <v>247</v>
      </c>
      <c r="U90" s="10" t="s">
        <v>247</v>
      </c>
      <c r="V90" s="10" t="s">
        <v>247</v>
      </c>
      <c r="W90" s="10" t="s">
        <v>247</v>
      </c>
      <c r="X90" s="10" t="s">
        <v>247</v>
      </c>
      <c r="Y90" s="10" t="s">
        <v>247</v>
      </c>
      <c r="Z90" s="10" t="s">
        <v>247</v>
      </c>
      <c r="AA90" s="10" t="s">
        <v>247</v>
      </c>
      <c r="AB90" s="10" t="s">
        <v>247</v>
      </c>
      <c r="AC90" s="10" t="s">
        <v>247</v>
      </c>
      <c r="AD90" s="10" t="s">
        <v>247</v>
      </c>
      <c r="AE90" s="10" t="s">
        <v>247</v>
      </c>
      <c r="AF90" s="10" t="s">
        <v>247</v>
      </c>
      <c r="AG90" s="10" t="s">
        <v>247</v>
      </c>
      <c r="AH90" s="59" t="s">
        <v>247</v>
      </c>
      <c r="AI90" s="59" t="s">
        <v>247</v>
      </c>
      <c r="AJ90" s="59" t="s">
        <v>247</v>
      </c>
      <c r="AK90" s="59" t="s">
        <v>247</v>
      </c>
      <c r="AL90" s="59" t="s">
        <v>247</v>
      </c>
      <c r="AM90" s="59" t="s">
        <v>247</v>
      </c>
      <c r="AN90" s="10" t="s">
        <v>247</v>
      </c>
      <c r="AO90" s="10" t="s">
        <v>247</v>
      </c>
      <c r="AP90" s="10" t="s">
        <v>247</v>
      </c>
      <c r="AQ90" s="10" t="s">
        <v>247</v>
      </c>
      <c r="AR90" s="10" t="s">
        <v>247</v>
      </c>
      <c r="AS90" s="10" t="s">
        <v>247</v>
      </c>
      <c r="AT90" s="10" t="s">
        <v>247</v>
      </c>
      <c r="AU90" s="10" t="s">
        <v>247</v>
      </c>
      <c r="AV90" s="10" t="s">
        <v>247</v>
      </c>
      <c r="AW90" s="10" t="s">
        <v>247</v>
      </c>
      <c r="AX90" s="10" t="s">
        <v>247</v>
      </c>
      <c r="AY90" s="10" t="s">
        <v>247</v>
      </c>
      <c r="AZ90" s="10" t="s">
        <v>247</v>
      </c>
      <c r="BA90" s="10" t="s">
        <v>247</v>
      </c>
      <c r="BB90" s="10" t="s">
        <v>247</v>
      </c>
      <c r="BC90" s="10" t="s">
        <v>247</v>
      </c>
      <c r="BD90" s="10" t="s">
        <v>247</v>
      </c>
      <c r="BE90" s="10" t="s">
        <v>247</v>
      </c>
      <c r="BF90" s="10" t="s">
        <v>247</v>
      </c>
      <c r="BG90" s="10" t="s">
        <v>247</v>
      </c>
      <c r="BH90" s="10" t="s">
        <v>247</v>
      </c>
      <c r="BI90" s="10" t="s">
        <v>247</v>
      </c>
      <c r="BJ90" s="10" t="s">
        <v>247</v>
      </c>
      <c r="BK90" s="10" t="s">
        <v>247</v>
      </c>
      <c r="BL90" s="10" t="s">
        <v>247</v>
      </c>
      <c r="BM90" s="10" t="s">
        <v>247</v>
      </c>
      <c r="BN90" s="10" t="s">
        <v>247</v>
      </c>
      <c r="BO90" s="10" t="s">
        <v>247</v>
      </c>
      <c r="BP90" s="10" t="s">
        <v>247</v>
      </c>
      <c r="BQ90" s="10" t="s">
        <v>247</v>
      </c>
      <c r="BR90" s="10" t="s">
        <v>247</v>
      </c>
      <c r="BS90" s="10" t="s">
        <v>247</v>
      </c>
      <c r="BT90" s="10" t="s">
        <v>247</v>
      </c>
      <c r="BU90" s="10" t="s">
        <v>247</v>
      </c>
      <c r="BV90" s="10" t="s">
        <v>247</v>
      </c>
      <c r="BW90" s="10" t="s">
        <v>247</v>
      </c>
      <c r="BX90" s="10" t="s">
        <v>247</v>
      </c>
      <c r="BY90" s="10" t="s">
        <v>247</v>
      </c>
      <c r="BZ90" s="10" t="s">
        <v>247</v>
      </c>
      <c r="CA90" s="10" t="s">
        <v>247</v>
      </c>
      <c r="CB90" s="10" t="s">
        <v>247</v>
      </c>
      <c r="CC90" s="10" t="s">
        <v>247</v>
      </c>
      <c r="CD90" s="10" t="s">
        <v>247</v>
      </c>
      <c r="CE90" s="10" t="s">
        <v>247</v>
      </c>
      <c r="CF90" s="10" t="s">
        <v>247</v>
      </c>
      <c r="CG90" s="10" t="s">
        <v>247</v>
      </c>
      <c r="CH90" s="10" t="s">
        <v>247</v>
      </c>
      <c r="CI90" s="10" t="s">
        <v>247</v>
      </c>
    </row>
    <row r="91" spans="1:87" x14ac:dyDescent="0.25">
      <c r="A91" s="9" t="s">
        <v>74</v>
      </c>
      <c r="B91" s="10" t="s">
        <v>90</v>
      </c>
      <c r="C91" s="59" t="s">
        <v>247</v>
      </c>
      <c r="D91" s="10" t="s">
        <v>247</v>
      </c>
      <c r="E91" s="10" t="s">
        <v>247</v>
      </c>
      <c r="F91" s="10" t="s">
        <v>247</v>
      </c>
      <c r="G91" s="10" t="s">
        <v>247</v>
      </c>
      <c r="H91" s="10" t="s">
        <v>247</v>
      </c>
      <c r="I91" s="10" t="s">
        <v>247</v>
      </c>
      <c r="J91" s="10" t="s">
        <v>247</v>
      </c>
      <c r="K91" s="10" t="s">
        <v>247</v>
      </c>
      <c r="L91" s="10" t="s">
        <v>247</v>
      </c>
      <c r="M91" s="10" t="s">
        <v>247</v>
      </c>
      <c r="N91" s="10" t="s">
        <v>247</v>
      </c>
      <c r="O91" s="10" t="s">
        <v>247</v>
      </c>
      <c r="P91" s="10" t="s">
        <v>247</v>
      </c>
      <c r="Q91" s="10" t="s">
        <v>247</v>
      </c>
      <c r="R91" s="10" t="s">
        <v>247</v>
      </c>
      <c r="S91" s="10" t="s">
        <v>247</v>
      </c>
      <c r="T91" s="10" t="s">
        <v>247</v>
      </c>
      <c r="U91" s="10" t="s">
        <v>247</v>
      </c>
      <c r="V91" s="10" t="s">
        <v>247</v>
      </c>
      <c r="W91" s="10" t="s">
        <v>247</v>
      </c>
      <c r="X91" s="10" t="s">
        <v>247</v>
      </c>
      <c r="Y91" s="10" t="s">
        <v>247</v>
      </c>
      <c r="Z91" s="10" t="s">
        <v>247</v>
      </c>
      <c r="AA91" s="10" t="s">
        <v>247</v>
      </c>
      <c r="AB91" s="10" t="s">
        <v>247</v>
      </c>
      <c r="AC91" s="10" t="s">
        <v>247</v>
      </c>
      <c r="AD91" s="10" t="s">
        <v>247</v>
      </c>
      <c r="AE91" s="10" t="s">
        <v>247</v>
      </c>
      <c r="AF91" s="10" t="s">
        <v>247</v>
      </c>
      <c r="AG91" s="10" t="s">
        <v>247</v>
      </c>
      <c r="AH91" s="59" t="s">
        <v>247</v>
      </c>
      <c r="AI91" s="59" t="s">
        <v>247</v>
      </c>
      <c r="AJ91" s="59" t="s">
        <v>247</v>
      </c>
      <c r="AK91" s="59" t="s">
        <v>247</v>
      </c>
      <c r="AL91" s="59" t="s">
        <v>247</v>
      </c>
      <c r="AM91" s="59" t="s">
        <v>247</v>
      </c>
      <c r="AN91" s="10" t="s">
        <v>247</v>
      </c>
      <c r="AO91" s="10" t="s">
        <v>247</v>
      </c>
      <c r="AP91" s="10" t="s">
        <v>247</v>
      </c>
      <c r="AQ91" s="10" t="s">
        <v>247</v>
      </c>
      <c r="AR91" s="10" t="s">
        <v>247</v>
      </c>
      <c r="AS91" s="10" t="s">
        <v>247</v>
      </c>
      <c r="AT91" s="10" t="s">
        <v>247</v>
      </c>
      <c r="AU91" s="10" t="s">
        <v>247</v>
      </c>
      <c r="AV91" s="10" t="s">
        <v>247</v>
      </c>
      <c r="AW91" s="10" t="s">
        <v>247</v>
      </c>
      <c r="AX91" s="10" t="s">
        <v>247</v>
      </c>
      <c r="AY91" s="10" t="s">
        <v>247</v>
      </c>
      <c r="AZ91" s="10" t="s">
        <v>247</v>
      </c>
      <c r="BA91" s="10" t="s">
        <v>247</v>
      </c>
      <c r="BB91" s="10" t="s">
        <v>247</v>
      </c>
      <c r="BC91" s="10" t="s">
        <v>247</v>
      </c>
      <c r="BD91" s="10" t="s">
        <v>247</v>
      </c>
      <c r="BE91" s="10" t="s">
        <v>247</v>
      </c>
      <c r="BF91" s="10" t="s">
        <v>247</v>
      </c>
      <c r="BG91" s="10" t="s">
        <v>247</v>
      </c>
      <c r="BH91" s="10" t="s">
        <v>247</v>
      </c>
      <c r="BI91" s="10" t="s">
        <v>247</v>
      </c>
      <c r="BJ91" s="10" t="s">
        <v>247</v>
      </c>
      <c r="BK91" s="10" t="s">
        <v>247</v>
      </c>
      <c r="BL91" s="10" t="s">
        <v>247</v>
      </c>
      <c r="BM91" s="10" t="s">
        <v>247</v>
      </c>
      <c r="BN91" s="10" t="s">
        <v>247</v>
      </c>
      <c r="BO91" s="10" t="s">
        <v>247</v>
      </c>
      <c r="BP91" s="10" t="s">
        <v>247</v>
      </c>
      <c r="BQ91" s="10" t="s">
        <v>247</v>
      </c>
      <c r="BR91" s="10" t="s">
        <v>247</v>
      </c>
      <c r="BS91" s="10" t="s">
        <v>247</v>
      </c>
      <c r="BT91" s="10" t="s">
        <v>247</v>
      </c>
      <c r="BU91" s="10" t="s">
        <v>247</v>
      </c>
      <c r="BV91" s="10" t="s">
        <v>247</v>
      </c>
      <c r="BW91" s="10" t="s">
        <v>247</v>
      </c>
      <c r="BX91" s="10" t="s">
        <v>247</v>
      </c>
      <c r="BY91" s="10" t="s">
        <v>247</v>
      </c>
      <c r="BZ91" s="10" t="s">
        <v>247</v>
      </c>
      <c r="CA91" s="10" t="s">
        <v>247</v>
      </c>
      <c r="CB91" s="10" t="s">
        <v>247</v>
      </c>
      <c r="CC91" s="10" t="s">
        <v>247</v>
      </c>
      <c r="CD91" s="10" t="s">
        <v>247</v>
      </c>
      <c r="CE91" s="10" t="s">
        <v>247</v>
      </c>
      <c r="CF91" s="10" t="s">
        <v>247</v>
      </c>
      <c r="CG91" s="10" t="s">
        <v>247</v>
      </c>
      <c r="CH91" s="10" t="s">
        <v>247</v>
      </c>
      <c r="CI91" s="10" t="s">
        <v>247</v>
      </c>
    </row>
    <row r="92" spans="1:87" x14ac:dyDescent="0.25">
      <c r="A92" s="9" t="s">
        <v>75</v>
      </c>
      <c r="B92" s="10" t="s">
        <v>90</v>
      </c>
      <c r="C92" s="59">
        <v>1E-3</v>
      </c>
      <c r="D92" s="10" t="s">
        <v>247</v>
      </c>
      <c r="E92" s="10" t="s">
        <v>247</v>
      </c>
      <c r="F92" s="10" t="s">
        <v>247</v>
      </c>
      <c r="G92" s="10" t="s">
        <v>247</v>
      </c>
      <c r="H92" s="10" t="s">
        <v>247</v>
      </c>
      <c r="I92" s="10" t="s">
        <v>247</v>
      </c>
      <c r="J92" s="10" t="s">
        <v>247</v>
      </c>
      <c r="K92" s="10" t="s">
        <v>247</v>
      </c>
      <c r="L92" s="10" t="s">
        <v>247</v>
      </c>
      <c r="M92" s="10" t="s">
        <v>247</v>
      </c>
      <c r="N92" s="10" t="s">
        <v>247</v>
      </c>
      <c r="O92" s="10" t="s">
        <v>247</v>
      </c>
      <c r="P92" s="10" t="s">
        <v>247</v>
      </c>
      <c r="Q92" s="10" t="s">
        <v>247</v>
      </c>
      <c r="R92" s="10" t="s">
        <v>247</v>
      </c>
      <c r="S92" s="10" t="s">
        <v>247</v>
      </c>
      <c r="T92" s="10" t="s">
        <v>247</v>
      </c>
      <c r="U92" s="10" t="s">
        <v>247</v>
      </c>
      <c r="V92" s="10" t="s">
        <v>247</v>
      </c>
      <c r="W92" s="10" t="s">
        <v>247</v>
      </c>
      <c r="X92" s="10" t="s">
        <v>247</v>
      </c>
      <c r="Y92" s="10" t="s">
        <v>247</v>
      </c>
      <c r="Z92" s="10" t="s">
        <v>247</v>
      </c>
      <c r="AA92" s="10" t="s">
        <v>247</v>
      </c>
      <c r="AB92" s="10" t="s">
        <v>247</v>
      </c>
      <c r="AC92" s="10" t="s">
        <v>247</v>
      </c>
      <c r="AD92" s="10" t="s">
        <v>247</v>
      </c>
      <c r="AE92" s="10" t="s">
        <v>247</v>
      </c>
      <c r="AF92" s="10" t="s">
        <v>247</v>
      </c>
      <c r="AG92" s="10" t="s">
        <v>247</v>
      </c>
      <c r="AH92" s="59" t="s">
        <v>247</v>
      </c>
      <c r="AI92" s="59" t="s">
        <v>247</v>
      </c>
      <c r="AJ92" s="59" t="s">
        <v>247</v>
      </c>
      <c r="AK92" s="59" t="s">
        <v>247</v>
      </c>
      <c r="AL92" s="59" t="s">
        <v>247</v>
      </c>
      <c r="AM92" s="59" t="s">
        <v>247</v>
      </c>
      <c r="AN92" s="10" t="s">
        <v>247</v>
      </c>
      <c r="AO92" s="10" t="s">
        <v>247</v>
      </c>
      <c r="AP92" s="10" t="s">
        <v>247</v>
      </c>
      <c r="AQ92" s="10" t="s">
        <v>247</v>
      </c>
      <c r="AR92" s="10" t="s">
        <v>247</v>
      </c>
      <c r="AS92" s="10" t="s">
        <v>247</v>
      </c>
      <c r="AT92" s="10" t="s">
        <v>247</v>
      </c>
      <c r="AU92" s="10" t="s">
        <v>247</v>
      </c>
      <c r="AV92" s="10" t="s">
        <v>247</v>
      </c>
      <c r="AW92" s="10" t="s">
        <v>247</v>
      </c>
      <c r="AX92" s="10" t="s">
        <v>247</v>
      </c>
      <c r="AY92" s="10" t="s">
        <v>247</v>
      </c>
      <c r="AZ92" s="10" t="s">
        <v>247</v>
      </c>
      <c r="BA92" s="10" t="s">
        <v>247</v>
      </c>
      <c r="BB92" s="10" t="s">
        <v>247</v>
      </c>
      <c r="BC92" s="10" t="s">
        <v>247</v>
      </c>
      <c r="BD92" s="10" t="s">
        <v>247</v>
      </c>
      <c r="BE92" s="10" t="s">
        <v>247</v>
      </c>
      <c r="BF92" s="10" t="s">
        <v>247</v>
      </c>
      <c r="BG92" s="10" t="s">
        <v>247</v>
      </c>
      <c r="BH92" s="10" t="s">
        <v>247</v>
      </c>
      <c r="BI92" s="10" t="s">
        <v>247</v>
      </c>
      <c r="BJ92" s="10" t="s">
        <v>247</v>
      </c>
      <c r="BK92" s="10" t="s">
        <v>247</v>
      </c>
      <c r="BL92" s="10" t="s">
        <v>247</v>
      </c>
      <c r="BM92" s="10" t="s">
        <v>247</v>
      </c>
      <c r="BN92" s="10" t="s">
        <v>247</v>
      </c>
      <c r="BO92" s="10" t="s">
        <v>247</v>
      </c>
      <c r="BP92" s="10" t="s">
        <v>247</v>
      </c>
      <c r="BQ92" s="10" t="s">
        <v>247</v>
      </c>
      <c r="BR92" s="10" t="s">
        <v>247</v>
      </c>
      <c r="BS92" s="10" t="s">
        <v>247</v>
      </c>
      <c r="BT92" s="10" t="s">
        <v>247</v>
      </c>
      <c r="BU92" s="10" t="s">
        <v>247</v>
      </c>
      <c r="BV92" s="10" t="s">
        <v>247</v>
      </c>
      <c r="BW92" s="10" t="s">
        <v>247</v>
      </c>
      <c r="BX92" s="10" t="s">
        <v>247</v>
      </c>
      <c r="BY92" s="10" t="s">
        <v>247</v>
      </c>
      <c r="BZ92" s="10" t="s">
        <v>247</v>
      </c>
      <c r="CA92" s="10" t="s">
        <v>247</v>
      </c>
      <c r="CB92" s="10" t="s">
        <v>247</v>
      </c>
      <c r="CC92" s="10" t="s">
        <v>247</v>
      </c>
      <c r="CD92" s="10" t="s">
        <v>247</v>
      </c>
      <c r="CE92" s="10" t="s">
        <v>247</v>
      </c>
      <c r="CF92" s="10" t="s">
        <v>247</v>
      </c>
      <c r="CG92" s="10" t="s">
        <v>247</v>
      </c>
      <c r="CH92" s="10" t="s">
        <v>247</v>
      </c>
      <c r="CI92" s="10" t="s">
        <v>247</v>
      </c>
    </row>
    <row r="93" spans="1:87" x14ac:dyDescent="0.25">
      <c r="A93" s="9" t="s">
        <v>76</v>
      </c>
      <c r="B93" s="10" t="s">
        <v>90</v>
      </c>
      <c r="C93" s="59" t="s">
        <v>247</v>
      </c>
      <c r="D93" s="10" t="s">
        <v>247</v>
      </c>
      <c r="E93" s="10" t="s">
        <v>247</v>
      </c>
      <c r="F93" s="10" t="s">
        <v>247</v>
      </c>
      <c r="G93" s="10" t="s">
        <v>247</v>
      </c>
      <c r="H93" s="10" t="s">
        <v>247</v>
      </c>
      <c r="I93" s="10" t="s">
        <v>247</v>
      </c>
      <c r="J93" s="10" t="s">
        <v>247</v>
      </c>
      <c r="K93" s="10" t="s">
        <v>247</v>
      </c>
      <c r="L93" s="10" t="s">
        <v>247</v>
      </c>
      <c r="M93" s="10" t="s">
        <v>247</v>
      </c>
      <c r="N93" s="10" t="s">
        <v>247</v>
      </c>
      <c r="O93" s="10" t="s">
        <v>247</v>
      </c>
      <c r="P93" s="10" t="s">
        <v>247</v>
      </c>
      <c r="Q93" s="10" t="s">
        <v>247</v>
      </c>
      <c r="R93" s="10" t="s">
        <v>247</v>
      </c>
      <c r="S93" s="10" t="s">
        <v>247</v>
      </c>
      <c r="T93" s="10" t="s">
        <v>247</v>
      </c>
      <c r="U93" s="10" t="s">
        <v>247</v>
      </c>
      <c r="V93" s="10" t="s">
        <v>247</v>
      </c>
      <c r="W93" s="10" t="s">
        <v>247</v>
      </c>
      <c r="X93" s="10" t="s">
        <v>247</v>
      </c>
      <c r="Y93" s="10" t="s">
        <v>247</v>
      </c>
      <c r="Z93" s="10" t="s">
        <v>247</v>
      </c>
      <c r="AA93" s="10" t="s">
        <v>247</v>
      </c>
      <c r="AB93" s="10" t="s">
        <v>247</v>
      </c>
      <c r="AC93" s="10" t="s">
        <v>247</v>
      </c>
      <c r="AD93" s="10" t="s">
        <v>247</v>
      </c>
      <c r="AE93" s="10" t="s">
        <v>247</v>
      </c>
      <c r="AF93" s="10" t="s">
        <v>247</v>
      </c>
      <c r="AG93" s="10" t="s">
        <v>247</v>
      </c>
      <c r="AH93" s="59" t="s">
        <v>247</v>
      </c>
      <c r="AI93" s="59" t="s">
        <v>247</v>
      </c>
      <c r="AJ93" s="59" t="s">
        <v>247</v>
      </c>
      <c r="AK93" s="59" t="s">
        <v>247</v>
      </c>
      <c r="AL93" s="59" t="s">
        <v>247</v>
      </c>
      <c r="AM93" s="59" t="s">
        <v>247</v>
      </c>
      <c r="AN93" s="10" t="s">
        <v>247</v>
      </c>
      <c r="AO93" s="10" t="s">
        <v>247</v>
      </c>
      <c r="AP93" s="10" t="s">
        <v>247</v>
      </c>
      <c r="AQ93" s="10" t="s">
        <v>247</v>
      </c>
      <c r="AR93" s="10" t="s">
        <v>247</v>
      </c>
      <c r="AS93" s="10" t="s">
        <v>247</v>
      </c>
      <c r="AT93" s="10" t="s">
        <v>247</v>
      </c>
      <c r="AU93" s="10" t="s">
        <v>247</v>
      </c>
      <c r="AV93" s="10" t="s">
        <v>247</v>
      </c>
      <c r="AW93" s="10" t="s">
        <v>247</v>
      </c>
      <c r="AX93" s="10" t="s">
        <v>247</v>
      </c>
      <c r="AY93" s="10" t="s">
        <v>247</v>
      </c>
      <c r="AZ93" s="10" t="s">
        <v>247</v>
      </c>
      <c r="BA93" s="10" t="s">
        <v>247</v>
      </c>
      <c r="BB93" s="10" t="s">
        <v>247</v>
      </c>
      <c r="BC93" s="10" t="s">
        <v>247</v>
      </c>
      <c r="BD93" s="10" t="s">
        <v>247</v>
      </c>
      <c r="BE93" s="10" t="s">
        <v>247</v>
      </c>
      <c r="BF93" s="10" t="s">
        <v>247</v>
      </c>
      <c r="BG93" s="10" t="s">
        <v>247</v>
      </c>
      <c r="BH93" s="10" t="s">
        <v>247</v>
      </c>
      <c r="BI93" s="10" t="s">
        <v>247</v>
      </c>
      <c r="BJ93" s="10" t="s">
        <v>247</v>
      </c>
      <c r="BK93" s="10" t="s">
        <v>247</v>
      </c>
      <c r="BL93" s="10" t="s">
        <v>247</v>
      </c>
      <c r="BM93" s="10" t="s">
        <v>247</v>
      </c>
      <c r="BN93" s="10" t="s">
        <v>247</v>
      </c>
      <c r="BO93" s="10" t="s">
        <v>247</v>
      </c>
      <c r="BP93" s="10" t="s">
        <v>247</v>
      </c>
      <c r="BQ93" s="10" t="s">
        <v>247</v>
      </c>
      <c r="BR93" s="10" t="s">
        <v>247</v>
      </c>
      <c r="BS93" s="10" t="s">
        <v>247</v>
      </c>
      <c r="BT93" s="10" t="s">
        <v>247</v>
      </c>
      <c r="BU93" s="10" t="s">
        <v>247</v>
      </c>
      <c r="BV93" s="10" t="s">
        <v>247</v>
      </c>
      <c r="BW93" s="10" t="s">
        <v>247</v>
      </c>
      <c r="BX93" s="10" t="s">
        <v>247</v>
      </c>
      <c r="BY93" s="10" t="s">
        <v>247</v>
      </c>
      <c r="BZ93" s="10" t="s">
        <v>247</v>
      </c>
      <c r="CA93" s="10" t="s">
        <v>247</v>
      </c>
      <c r="CB93" s="10" t="s">
        <v>247</v>
      </c>
      <c r="CC93" s="10" t="s">
        <v>247</v>
      </c>
      <c r="CD93" s="10" t="s">
        <v>247</v>
      </c>
      <c r="CE93" s="10" t="s">
        <v>247</v>
      </c>
      <c r="CF93" s="10" t="s">
        <v>247</v>
      </c>
      <c r="CG93" s="10" t="s">
        <v>247</v>
      </c>
      <c r="CH93" s="10" t="s">
        <v>247</v>
      </c>
      <c r="CI93" s="10" t="s">
        <v>247</v>
      </c>
    </row>
    <row r="94" spans="1:87" x14ac:dyDescent="0.25">
      <c r="A94" s="9" t="s">
        <v>77</v>
      </c>
      <c r="B94" s="10" t="s">
        <v>90</v>
      </c>
      <c r="C94" s="59">
        <v>1E-4</v>
      </c>
      <c r="D94" s="10" t="s">
        <v>247</v>
      </c>
      <c r="E94" s="10" t="s">
        <v>247</v>
      </c>
      <c r="F94" s="10" t="s">
        <v>247</v>
      </c>
      <c r="G94" s="10" t="s">
        <v>247</v>
      </c>
      <c r="H94" s="10" t="s">
        <v>247</v>
      </c>
      <c r="I94" s="10" t="s">
        <v>247</v>
      </c>
      <c r="J94" s="10" t="s">
        <v>247</v>
      </c>
      <c r="K94" s="10" t="s">
        <v>247</v>
      </c>
      <c r="L94" s="10" t="s">
        <v>247</v>
      </c>
      <c r="M94" s="10" t="s">
        <v>247</v>
      </c>
      <c r="N94" s="10" t="s">
        <v>247</v>
      </c>
      <c r="O94" s="10" t="s">
        <v>247</v>
      </c>
      <c r="P94" s="10" t="s">
        <v>247</v>
      </c>
      <c r="Q94" s="10" t="s">
        <v>247</v>
      </c>
      <c r="R94" s="10" t="s">
        <v>247</v>
      </c>
      <c r="S94" s="10" t="s">
        <v>247</v>
      </c>
      <c r="T94" s="10" t="s">
        <v>247</v>
      </c>
      <c r="U94" s="10" t="s">
        <v>247</v>
      </c>
      <c r="V94" s="10" t="s">
        <v>247</v>
      </c>
      <c r="W94" s="10" t="s">
        <v>247</v>
      </c>
      <c r="X94" s="10" t="s">
        <v>247</v>
      </c>
      <c r="Y94" s="10" t="s">
        <v>247</v>
      </c>
      <c r="Z94" s="10" t="s">
        <v>247</v>
      </c>
      <c r="AA94" s="10" t="s">
        <v>247</v>
      </c>
      <c r="AB94" s="10" t="s">
        <v>247</v>
      </c>
      <c r="AC94" s="10" t="s">
        <v>247</v>
      </c>
      <c r="AD94" s="10" t="s">
        <v>247</v>
      </c>
      <c r="AE94" s="10" t="s">
        <v>247</v>
      </c>
      <c r="AF94" s="10" t="s">
        <v>247</v>
      </c>
      <c r="AG94" s="10" t="s">
        <v>247</v>
      </c>
      <c r="AH94" s="59" t="s">
        <v>247</v>
      </c>
      <c r="AI94" s="59" t="s">
        <v>247</v>
      </c>
      <c r="AJ94" s="59" t="s">
        <v>247</v>
      </c>
      <c r="AK94" s="59" t="s">
        <v>247</v>
      </c>
      <c r="AL94" s="59" t="s">
        <v>247</v>
      </c>
      <c r="AM94" s="59" t="s">
        <v>247</v>
      </c>
      <c r="AN94" s="10" t="s">
        <v>247</v>
      </c>
      <c r="AO94" s="10" t="s">
        <v>247</v>
      </c>
      <c r="AP94" s="10" t="s">
        <v>247</v>
      </c>
      <c r="AQ94" s="10" t="s">
        <v>247</v>
      </c>
      <c r="AR94" s="10" t="s">
        <v>247</v>
      </c>
      <c r="AS94" s="10" t="s">
        <v>247</v>
      </c>
      <c r="AT94" s="10" t="s">
        <v>247</v>
      </c>
      <c r="AU94" s="10" t="s">
        <v>247</v>
      </c>
      <c r="AV94" s="10" t="s">
        <v>247</v>
      </c>
      <c r="AW94" s="10" t="s">
        <v>247</v>
      </c>
      <c r="AX94" s="10" t="s">
        <v>247</v>
      </c>
      <c r="AY94" s="10" t="s">
        <v>247</v>
      </c>
      <c r="AZ94" s="10" t="s">
        <v>247</v>
      </c>
      <c r="BA94" s="10" t="s">
        <v>247</v>
      </c>
      <c r="BB94" s="10" t="s">
        <v>247</v>
      </c>
      <c r="BC94" s="10" t="s">
        <v>247</v>
      </c>
      <c r="BD94" s="10" t="s">
        <v>247</v>
      </c>
      <c r="BE94" s="10" t="s">
        <v>247</v>
      </c>
      <c r="BF94" s="10" t="s">
        <v>247</v>
      </c>
      <c r="BG94" s="10" t="s">
        <v>247</v>
      </c>
      <c r="BH94" s="10" t="s">
        <v>247</v>
      </c>
      <c r="BI94" s="10" t="s">
        <v>247</v>
      </c>
      <c r="BJ94" s="10" t="s">
        <v>247</v>
      </c>
      <c r="BK94" s="10" t="s">
        <v>247</v>
      </c>
      <c r="BL94" s="10" t="s">
        <v>247</v>
      </c>
      <c r="BM94" s="10" t="s">
        <v>247</v>
      </c>
      <c r="BN94" s="10" t="s">
        <v>247</v>
      </c>
      <c r="BO94" s="10" t="s">
        <v>247</v>
      </c>
      <c r="BP94" s="10" t="s">
        <v>247</v>
      </c>
      <c r="BQ94" s="10" t="s">
        <v>247</v>
      </c>
      <c r="BR94" s="10" t="s">
        <v>247</v>
      </c>
      <c r="BS94" s="10" t="s">
        <v>247</v>
      </c>
      <c r="BT94" s="10" t="s">
        <v>247</v>
      </c>
      <c r="BU94" s="10" t="s">
        <v>247</v>
      </c>
      <c r="BV94" s="10" t="s">
        <v>247</v>
      </c>
      <c r="BW94" s="10" t="s">
        <v>247</v>
      </c>
      <c r="BX94" s="10" t="s">
        <v>247</v>
      </c>
      <c r="BY94" s="10" t="s">
        <v>247</v>
      </c>
      <c r="BZ94" s="10" t="s">
        <v>247</v>
      </c>
      <c r="CA94" s="10" t="s">
        <v>247</v>
      </c>
      <c r="CB94" s="10" t="s">
        <v>247</v>
      </c>
      <c r="CC94" s="10" t="s">
        <v>247</v>
      </c>
      <c r="CD94" s="10" t="s">
        <v>247</v>
      </c>
      <c r="CE94" s="10" t="s">
        <v>247</v>
      </c>
      <c r="CF94" s="10" t="s">
        <v>247</v>
      </c>
      <c r="CG94" s="10" t="s">
        <v>247</v>
      </c>
      <c r="CH94" s="10" t="s">
        <v>247</v>
      </c>
      <c r="CI94" s="10" t="s">
        <v>247</v>
      </c>
    </row>
    <row r="95" spans="1:87" x14ac:dyDescent="0.25">
      <c r="A95" s="9" t="s">
        <v>78</v>
      </c>
      <c r="B95" s="10" t="s">
        <v>90</v>
      </c>
      <c r="C95" s="59" t="s">
        <v>247</v>
      </c>
      <c r="D95" s="10" t="s">
        <v>247</v>
      </c>
      <c r="E95" s="10" t="s">
        <v>247</v>
      </c>
      <c r="F95" s="10" t="s">
        <v>247</v>
      </c>
      <c r="G95" s="10" t="s">
        <v>247</v>
      </c>
      <c r="H95" s="10" t="s">
        <v>247</v>
      </c>
      <c r="I95" s="10" t="s">
        <v>247</v>
      </c>
      <c r="J95" s="10" t="s">
        <v>247</v>
      </c>
      <c r="K95" s="10" t="s">
        <v>247</v>
      </c>
      <c r="L95" s="10" t="s">
        <v>247</v>
      </c>
      <c r="M95" s="10" t="s">
        <v>247</v>
      </c>
      <c r="N95" s="10" t="s">
        <v>247</v>
      </c>
      <c r="O95" s="10" t="s">
        <v>247</v>
      </c>
      <c r="P95" s="10" t="s">
        <v>247</v>
      </c>
      <c r="Q95" s="10" t="s">
        <v>247</v>
      </c>
      <c r="R95" s="10" t="s">
        <v>247</v>
      </c>
      <c r="S95" s="10" t="s">
        <v>247</v>
      </c>
      <c r="T95" s="10" t="s">
        <v>247</v>
      </c>
      <c r="U95" s="10" t="s">
        <v>247</v>
      </c>
      <c r="V95" s="10" t="s">
        <v>247</v>
      </c>
      <c r="W95" s="10" t="s">
        <v>247</v>
      </c>
      <c r="X95" s="10" t="s">
        <v>247</v>
      </c>
      <c r="Y95" s="10" t="s">
        <v>247</v>
      </c>
      <c r="Z95" s="10" t="s">
        <v>247</v>
      </c>
      <c r="AA95" s="10" t="s">
        <v>247</v>
      </c>
      <c r="AB95" s="10" t="s">
        <v>247</v>
      </c>
      <c r="AC95" s="10" t="s">
        <v>247</v>
      </c>
      <c r="AD95" s="10" t="s">
        <v>247</v>
      </c>
      <c r="AE95" s="10" t="s">
        <v>247</v>
      </c>
      <c r="AF95" s="10" t="s">
        <v>247</v>
      </c>
      <c r="AG95" s="10" t="s">
        <v>247</v>
      </c>
      <c r="AH95" s="59" t="s">
        <v>247</v>
      </c>
      <c r="AI95" s="59" t="s">
        <v>247</v>
      </c>
      <c r="AJ95" s="59" t="s">
        <v>247</v>
      </c>
      <c r="AK95" s="59" t="s">
        <v>247</v>
      </c>
      <c r="AL95" s="59" t="s">
        <v>247</v>
      </c>
      <c r="AM95" s="59" t="s">
        <v>247</v>
      </c>
      <c r="AN95" s="10" t="s">
        <v>247</v>
      </c>
      <c r="AO95" s="10" t="s">
        <v>247</v>
      </c>
      <c r="AP95" s="10" t="s">
        <v>247</v>
      </c>
      <c r="AQ95" s="10" t="s">
        <v>247</v>
      </c>
      <c r="AR95" s="10" t="s">
        <v>247</v>
      </c>
      <c r="AS95" s="10" t="s">
        <v>247</v>
      </c>
      <c r="AT95" s="10" t="s">
        <v>247</v>
      </c>
      <c r="AU95" s="10" t="s">
        <v>247</v>
      </c>
      <c r="AV95" s="10" t="s">
        <v>247</v>
      </c>
      <c r="AW95" s="10" t="s">
        <v>247</v>
      </c>
      <c r="AX95" s="10" t="s">
        <v>247</v>
      </c>
      <c r="AY95" s="10" t="s">
        <v>247</v>
      </c>
      <c r="AZ95" s="10" t="s">
        <v>247</v>
      </c>
      <c r="BA95" s="10" t="s">
        <v>247</v>
      </c>
      <c r="BB95" s="10" t="s">
        <v>247</v>
      </c>
      <c r="BC95" s="10" t="s">
        <v>247</v>
      </c>
      <c r="BD95" s="10" t="s">
        <v>247</v>
      </c>
      <c r="BE95" s="10" t="s">
        <v>247</v>
      </c>
      <c r="BF95" s="10" t="s">
        <v>247</v>
      </c>
      <c r="BG95" s="10" t="s">
        <v>247</v>
      </c>
      <c r="BH95" s="10" t="s">
        <v>247</v>
      </c>
      <c r="BI95" s="10" t="s">
        <v>247</v>
      </c>
      <c r="BJ95" s="10" t="s">
        <v>247</v>
      </c>
      <c r="BK95" s="10" t="s">
        <v>247</v>
      </c>
      <c r="BL95" s="10" t="s">
        <v>247</v>
      </c>
      <c r="BM95" s="10" t="s">
        <v>247</v>
      </c>
      <c r="BN95" s="10" t="s">
        <v>247</v>
      </c>
      <c r="BO95" s="10" t="s">
        <v>247</v>
      </c>
      <c r="BP95" s="10" t="s">
        <v>247</v>
      </c>
      <c r="BQ95" s="10" t="s">
        <v>247</v>
      </c>
      <c r="BR95" s="10" t="s">
        <v>247</v>
      </c>
      <c r="BS95" s="10" t="s">
        <v>247</v>
      </c>
      <c r="BT95" s="10" t="s">
        <v>247</v>
      </c>
      <c r="BU95" s="10" t="s">
        <v>247</v>
      </c>
      <c r="BV95" s="10" t="s">
        <v>247</v>
      </c>
      <c r="BW95" s="10" t="s">
        <v>247</v>
      </c>
      <c r="BX95" s="10" t="s">
        <v>247</v>
      </c>
      <c r="BY95" s="10" t="s">
        <v>247</v>
      </c>
      <c r="BZ95" s="10" t="s">
        <v>247</v>
      </c>
      <c r="CA95" s="10" t="s">
        <v>247</v>
      </c>
      <c r="CB95" s="10" t="s">
        <v>247</v>
      </c>
      <c r="CC95" s="10" t="s">
        <v>247</v>
      </c>
      <c r="CD95" s="10" t="s">
        <v>247</v>
      </c>
      <c r="CE95" s="10" t="s">
        <v>247</v>
      </c>
      <c r="CF95" s="10" t="s">
        <v>247</v>
      </c>
      <c r="CG95" s="10" t="s">
        <v>247</v>
      </c>
      <c r="CH95" s="10" t="s">
        <v>247</v>
      </c>
      <c r="CI95" s="10" t="s">
        <v>247</v>
      </c>
    </row>
    <row r="96" spans="1:87" x14ac:dyDescent="0.25">
      <c r="A96" s="9" t="s">
        <v>79</v>
      </c>
      <c r="B96" s="10" t="s">
        <v>90</v>
      </c>
      <c r="C96" s="59" t="s">
        <v>247</v>
      </c>
      <c r="D96" s="10" t="s">
        <v>247</v>
      </c>
      <c r="E96" s="10" t="s">
        <v>247</v>
      </c>
      <c r="F96" s="10" t="s">
        <v>247</v>
      </c>
      <c r="G96" s="10" t="s">
        <v>247</v>
      </c>
      <c r="H96" s="10" t="s">
        <v>247</v>
      </c>
      <c r="I96" s="10" t="s">
        <v>247</v>
      </c>
      <c r="J96" s="10" t="s">
        <v>247</v>
      </c>
      <c r="K96" s="10" t="s">
        <v>247</v>
      </c>
      <c r="L96" s="10" t="s">
        <v>247</v>
      </c>
      <c r="M96" s="10" t="s">
        <v>247</v>
      </c>
      <c r="N96" s="10" t="s">
        <v>247</v>
      </c>
      <c r="O96" s="10" t="s">
        <v>247</v>
      </c>
      <c r="P96" s="10" t="s">
        <v>247</v>
      </c>
      <c r="Q96" s="10" t="s">
        <v>247</v>
      </c>
      <c r="R96" s="10" t="s">
        <v>247</v>
      </c>
      <c r="S96" s="10" t="s">
        <v>247</v>
      </c>
      <c r="T96" s="10" t="s">
        <v>247</v>
      </c>
      <c r="U96" s="10" t="s">
        <v>247</v>
      </c>
      <c r="V96" s="10" t="s">
        <v>247</v>
      </c>
      <c r="W96" s="10" t="s">
        <v>247</v>
      </c>
      <c r="X96" s="10" t="s">
        <v>247</v>
      </c>
      <c r="Y96" s="10" t="s">
        <v>247</v>
      </c>
      <c r="Z96" s="10" t="s">
        <v>247</v>
      </c>
      <c r="AA96" s="10" t="s">
        <v>247</v>
      </c>
      <c r="AB96" s="10" t="s">
        <v>247</v>
      </c>
      <c r="AC96" s="10" t="s">
        <v>247</v>
      </c>
      <c r="AD96" s="10" t="s">
        <v>247</v>
      </c>
      <c r="AE96" s="10" t="s">
        <v>247</v>
      </c>
      <c r="AF96" s="10" t="s">
        <v>247</v>
      </c>
      <c r="AG96" s="10" t="s">
        <v>247</v>
      </c>
      <c r="AH96" s="59" t="s">
        <v>247</v>
      </c>
      <c r="AI96" s="59" t="s">
        <v>247</v>
      </c>
      <c r="AJ96" s="59" t="s">
        <v>247</v>
      </c>
      <c r="AK96" s="59" t="s">
        <v>247</v>
      </c>
      <c r="AL96" s="59" t="s">
        <v>247</v>
      </c>
      <c r="AM96" s="59" t="s">
        <v>247</v>
      </c>
      <c r="AN96" s="10" t="s">
        <v>247</v>
      </c>
      <c r="AO96" s="10" t="s">
        <v>247</v>
      </c>
      <c r="AP96" s="10" t="s">
        <v>247</v>
      </c>
      <c r="AQ96" s="10" t="s">
        <v>247</v>
      </c>
      <c r="AR96" s="10" t="s">
        <v>247</v>
      </c>
      <c r="AS96" s="10" t="s">
        <v>247</v>
      </c>
      <c r="AT96" s="10" t="s">
        <v>247</v>
      </c>
      <c r="AU96" s="10" t="s">
        <v>247</v>
      </c>
      <c r="AV96" s="10" t="s">
        <v>247</v>
      </c>
      <c r="AW96" s="10" t="s">
        <v>247</v>
      </c>
      <c r="AX96" s="10" t="s">
        <v>247</v>
      </c>
      <c r="AY96" s="10" t="s">
        <v>247</v>
      </c>
      <c r="AZ96" s="10" t="s">
        <v>247</v>
      </c>
      <c r="BA96" s="10" t="s">
        <v>247</v>
      </c>
      <c r="BB96" s="10" t="s">
        <v>247</v>
      </c>
      <c r="BC96" s="10" t="s">
        <v>247</v>
      </c>
      <c r="BD96" s="10" t="s">
        <v>247</v>
      </c>
      <c r="BE96" s="10" t="s">
        <v>247</v>
      </c>
      <c r="BF96" s="10" t="s">
        <v>247</v>
      </c>
      <c r="BG96" s="10" t="s">
        <v>247</v>
      </c>
      <c r="BH96" s="10" t="s">
        <v>247</v>
      </c>
      <c r="BI96" s="10" t="s">
        <v>247</v>
      </c>
      <c r="BJ96" s="10" t="s">
        <v>247</v>
      </c>
      <c r="BK96" s="10" t="s">
        <v>247</v>
      </c>
      <c r="BL96" s="10" t="s">
        <v>247</v>
      </c>
      <c r="BM96" s="10" t="s">
        <v>247</v>
      </c>
      <c r="BN96" s="10" t="s">
        <v>247</v>
      </c>
      <c r="BO96" s="10" t="s">
        <v>247</v>
      </c>
      <c r="BP96" s="10" t="s">
        <v>247</v>
      </c>
      <c r="BQ96" s="10" t="s">
        <v>247</v>
      </c>
      <c r="BR96" s="10" t="s">
        <v>247</v>
      </c>
      <c r="BS96" s="10" t="s">
        <v>247</v>
      </c>
      <c r="BT96" s="10" t="s">
        <v>247</v>
      </c>
      <c r="BU96" s="10" t="s">
        <v>247</v>
      </c>
      <c r="BV96" s="10" t="s">
        <v>247</v>
      </c>
      <c r="BW96" s="10" t="s">
        <v>247</v>
      </c>
      <c r="BX96" s="10" t="s">
        <v>247</v>
      </c>
      <c r="BY96" s="10" t="s">
        <v>247</v>
      </c>
      <c r="BZ96" s="10" t="s">
        <v>247</v>
      </c>
      <c r="CA96" s="10" t="s">
        <v>247</v>
      </c>
      <c r="CB96" s="10" t="s">
        <v>247</v>
      </c>
      <c r="CC96" s="10" t="s">
        <v>247</v>
      </c>
      <c r="CD96" s="10" t="s">
        <v>247</v>
      </c>
      <c r="CE96" s="10" t="s">
        <v>247</v>
      </c>
      <c r="CF96" s="10" t="s">
        <v>247</v>
      </c>
      <c r="CG96" s="10" t="s">
        <v>247</v>
      </c>
      <c r="CH96" s="10" t="s">
        <v>247</v>
      </c>
      <c r="CI96" s="10" t="s">
        <v>247</v>
      </c>
    </row>
    <row r="97" spans="1:87" x14ac:dyDescent="0.25">
      <c r="A97" s="9" t="s">
        <v>80</v>
      </c>
      <c r="B97" s="10" t="s">
        <v>90</v>
      </c>
      <c r="C97" s="59">
        <v>8.0000000000000004E-4</v>
      </c>
      <c r="D97" s="10" t="s">
        <v>247</v>
      </c>
      <c r="E97" s="10" t="s">
        <v>247</v>
      </c>
      <c r="F97" s="10" t="s">
        <v>247</v>
      </c>
      <c r="G97" s="10" t="s">
        <v>247</v>
      </c>
      <c r="H97" s="10" t="s">
        <v>247</v>
      </c>
      <c r="I97" s="10" t="s">
        <v>247</v>
      </c>
      <c r="J97" s="10" t="s">
        <v>247</v>
      </c>
      <c r="K97" s="10" t="s">
        <v>247</v>
      </c>
      <c r="L97" s="10" t="s">
        <v>247</v>
      </c>
      <c r="M97" s="10" t="s">
        <v>247</v>
      </c>
      <c r="N97" s="10" t="s">
        <v>247</v>
      </c>
      <c r="O97" s="10" t="s">
        <v>247</v>
      </c>
      <c r="P97" s="10" t="s">
        <v>247</v>
      </c>
      <c r="Q97" s="10" t="s">
        <v>247</v>
      </c>
      <c r="R97" s="10" t="s">
        <v>247</v>
      </c>
      <c r="S97" s="10" t="s">
        <v>247</v>
      </c>
      <c r="T97" s="10" t="s">
        <v>247</v>
      </c>
      <c r="U97" s="10" t="s">
        <v>247</v>
      </c>
      <c r="V97" s="10" t="s">
        <v>247</v>
      </c>
      <c r="W97" s="10" t="s">
        <v>247</v>
      </c>
      <c r="X97" s="10" t="s">
        <v>247</v>
      </c>
      <c r="Y97" s="10" t="s">
        <v>247</v>
      </c>
      <c r="Z97" s="10" t="s">
        <v>247</v>
      </c>
      <c r="AA97" s="10" t="s">
        <v>247</v>
      </c>
      <c r="AB97" s="10" t="s">
        <v>247</v>
      </c>
      <c r="AC97" s="10" t="s">
        <v>247</v>
      </c>
      <c r="AD97" s="10" t="s">
        <v>247</v>
      </c>
      <c r="AE97" s="10" t="s">
        <v>247</v>
      </c>
      <c r="AF97" s="10" t="s">
        <v>247</v>
      </c>
      <c r="AG97" s="10" t="s">
        <v>247</v>
      </c>
      <c r="AH97" s="59" t="s">
        <v>247</v>
      </c>
      <c r="AI97" s="59" t="s">
        <v>247</v>
      </c>
      <c r="AJ97" s="59" t="s">
        <v>247</v>
      </c>
      <c r="AK97" s="59" t="s">
        <v>247</v>
      </c>
      <c r="AL97" s="59" t="s">
        <v>247</v>
      </c>
      <c r="AM97" s="59" t="s">
        <v>247</v>
      </c>
      <c r="AN97" s="10" t="s">
        <v>247</v>
      </c>
      <c r="AO97" s="10" t="s">
        <v>247</v>
      </c>
      <c r="AP97" s="10" t="s">
        <v>247</v>
      </c>
      <c r="AQ97" s="10" t="s">
        <v>247</v>
      </c>
      <c r="AR97" s="10" t="s">
        <v>247</v>
      </c>
      <c r="AS97" s="10" t="s">
        <v>247</v>
      </c>
      <c r="AT97" s="10" t="s">
        <v>247</v>
      </c>
      <c r="AU97" s="10" t="s">
        <v>247</v>
      </c>
      <c r="AV97" s="10" t="s">
        <v>247</v>
      </c>
      <c r="AW97" s="10" t="s">
        <v>247</v>
      </c>
      <c r="AX97" s="10" t="s">
        <v>247</v>
      </c>
      <c r="AY97" s="10" t="s">
        <v>247</v>
      </c>
      <c r="AZ97" s="10" t="s">
        <v>247</v>
      </c>
      <c r="BA97" s="10" t="s">
        <v>247</v>
      </c>
      <c r="BB97" s="10" t="s">
        <v>247</v>
      </c>
      <c r="BC97" s="10" t="s">
        <v>247</v>
      </c>
      <c r="BD97" s="10" t="s">
        <v>247</v>
      </c>
      <c r="BE97" s="10" t="s">
        <v>247</v>
      </c>
      <c r="BF97" s="10" t="s">
        <v>247</v>
      </c>
      <c r="BG97" s="10" t="s">
        <v>247</v>
      </c>
      <c r="BH97" s="10" t="s">
        <v>247</v>
      </c>
      <c r="BI97" s="10" t="s">
        <v>247</v>
      </c>
      <c r="BJ97" s="10" t="s">
        <v>247</v>
      </c>
      <c r="BK97" s="10" t="s">
        <v>247</v>
      </c>
      <c r="BL97" s="10" t="s">
        <v>247</v>
      </c>
      <c r="BM97" s="10" t="s">
        <v>247</v>
      </c>
      <c r="BN97" s="10" t="s">
        <v>247</v>
      </c>
      <c r="BO97" s="10" t="s">
        <v>247</v>
      </c>
      <c r="BP97" s="10" t="s">
        <v>247</v>
      </c>
      <c r="BQ97" s="10" t="s">
        <v>247</v>
      </c>
      <c r="BR97" s="10" t="s">
        <v>247</v>
      </c>
      <c r="BS97" s="10" t="s">
        <v>247</v>
      </c>
      <c r="BT97" s="10" t="s">
        <v>247</v>
      </c>
      <c r="BU97" s="10" t="s">
        <v>247</v>
      </c>
      <c r="BV97" s="10" t="s">
        <v>247</v>
      </c>
      <c r="BW97" s="10" t="s">
        <v>247</v>
      </c>
      <c r="BX97" s="10" t="s">
        <v>247</v>
      </c>
      <c r="BY97" s="10" t="s">
        <v>247</v>
      </c>
      <c r="BZ97" s="10" t="s">
        <v>247</v>
      </c>
      <c r="CA97" s="10" t="s">
        <v>247</v>
      </c>
      <c r="CB97" s="10" t="s">
        <v>247</v>
      </c>
      <c r="CC97" s="10" t="s">
        <v>247</v>
      </c>
      <c r="CD97" s="10" t="s">
        <v>247</v>
      </c>
      <c r="CE97" s="10" t="s">
        <v>247</v>
      </c>
      <c r="CF97" s="10" t="s">
        <v>247</v>
      </c>
      <c r="CG97" s="10" t="s">
        <v>247</v>
      </c>
      <c r="CH97" s="10" t="s">
        <v>247</v>
      </c>
      <c r="CI97" s="10" t="s">
        <v>247</v>
      </c>
    </row>
    <row r="98" spans="1:87" s="19" customFormat="1" x14ac:dyDescent="0.25">
      <c r="A98" s="40" t="s">
        <v>81</v>
      </c>
      <c r="B98" s="10" t="s">
        <v>90</v>
      </c>
      <c r="C98" s="59" t="s">
        <v>247</v>
      </c>
      <c r="D98" s="10" t="s">
        <v>247</v>
      </c>
      <c r="E98" s="10" t="s">
        <v>247</v>
      </c>
      <c r="F98" s="10" t="s">
        <v>247</v>
      </c>
      <c r="G98" s="10" t="s">
        <v>247</v>
      </c>
      <c r="H98" s="10" t="s">
        <v>247</v>
      </c>
      <c r="I98" s="10" t="s">
        <v>247</v>
      </c>
      <c r="J98" s="10" t="s">
        <v>247</v>
      </c>
      <c r="K98" s="10" t="s">
        <v>247</v>
      </c>
      <c r="L98" s="10" t="s">
        <v>247</v>
      </c>
      <c r="M98" s="10" t="s">
        <v>247</v>
      </c>
      <c r="N98" s="10" t="s">
        <v>247</v>
      </c>
      <c r="O98" s="10" t="s">
        <v>247</v>
      </c>
      <c r="P98" s="10" t="s">
        <v>247</v>
      </c>
      <c r="Q98" s="10" t="s">
        <v>247</v>
      </c>
      <c r="R98" s="10" t="s">
        <v>247</v>
      </c>
      <c r="S98" s="10" t="s">
        <v>247</v>
      </c>
      <c r="T98" s="10" t="s">
        <v>247</v>
      </c>
      <c r="U98" s="10" t="s">
        <v>247</v>
      </c>
      <c r="V98" s="10" t="s">
        <v>247</v>
      </c>
      <c r="W98" s="10" t="s">
        <v>247</v>
      </c>
      <c r="X98" s="10" t="s">
        <v>247</v>
      </c>
      <c r="Y98" s="10" t="s">
        <v>247</v>
      </c>
      <c r="Z98" s="10" t="s">
        <v>247</v>
      </c>
      <c r="AA98" s="10" t="s">
        <v>247</v>
      </c>
      <c r="AB98" s="10" t="s">
        <v>247</v>
      </c>
      <c r="AC98" s="10" t="s">
        <v>247</v>
      </c>
      <c r="AD98" s="10" t="s">
        <v>247</v>
      </c>
      <c r="AE98" s="10" t="s">
        <v>247</v>
      </c>
      <c r="AF98" s="10" t="s">
        <v>247</v>
      </c>
      <c r="AG98" s="10" t="s">
        <v>247</v>
      </c>
      <c r="AH98" s="59" t="s">
        <v>247</v>
      </c>
      <c r="AI98" s="59" t="s">
        <v>247</v>
      </c>
      <c r="AJ98" s="59" t="s">
        <v>247</v>
      </c>
      <c r="AK98" s="59" t="s">
        <v>247</v>
      </c>
      <c r="AL98" s="59" t="s">
        <v>247</v>
      </c>
      <c r="AM98" s="59" t="s">
        <v>247</v>
      </c>
      <c r="AN98" s="10" t="s">
        <v>247</v>
      </c>
      <c r="AO98" s="10" t="s">
        <v>247</v>
      </c>
      <c r="AP98" s="10" t="s">
        <v>247</v>
      </c>
      <c r="AQ98" s="10" t="s">
        <v>247</v>
      </c>
      <c r="AR98" s="10" t="s">
        <v>247</v>
      </c>
      <c r="AS98" s="10" t="s">
        <v>247</v>
      </c>
      <c r="AT98" s="10" t="s">
        <v>247</v>
      </c>
      <c r="AU98" s="10" t="s">
        <v>247</v>
      </c>
      <c r="AV98" s="10" t="s">
        <v>247</v>
      </c>
      <c r="AW98" s="10" t="s">
        <v>247</v>
      </c>
      <c r="AX98" s="10" t="s">
        <v>247</v>
      </c>
      <c r="AY98" s="10" t="s">
        <v>247</v>
      </c>
      <c r="AZ98" s="10" t="s">
        <v>247</v>
      </c>
      <c r="BA98" s="10" t="s">
        <v>247</v>
      </c>
      <c r="BB98" s="10" t="s">
        <v>247</v>
      </c>
      <c r="BC98" s="10" t="s">
        <v>247</v>
      </c>
      <c r="BD98" s="10" t="s">
        <v>247</v>
      </c>
      <c r="BE98" s="10" t="s">
        <v>247</v>
      </c>
      <c r="BF98" s="10" t="s">
        <v>247</v>
      </c>
      <c r="BG98" s="10" t="s">
        <v>247</v>
      </c>
      <c r="BH98" s="10" t="s">
        <v>247</v>
      </c>
      <c r="BI98" s="10" t="s">
        <v>247</v>
      </c>
      <c r="BJ98" s="10" t="s">
        <v>247</v>
      </c>
      <c r="BK98" s="10" t="s">
        <v>247</v>
      </c>
      <c r="BL98" s="10" t="s">
        <v>247</v>
      </c>
      <c r="BM98" s="10" t="s">
        <v>247</v>
      </c>
      <c r="BN98" s="10" t="s">
        <v>247</v>
      </c>
      <c r="BO98" s="10" t="s">
        <v>247</v>
      </c>
      <c r="BP98" s="10" t="s">
        <v>247</v>
      </c>
      <c r="BQ98" s="10" t="s">
        <v>247</v>
      </c>
      <c r="BR98" s="10" t="s">
        <v>247</v>
      </c>
      <c r="BS98" s="10" t="s">
        <v>247</v>
      </c>
      <c r="BT98" s="10" t="s">
        <v>247</v>
      </c>
      <c r="BU98" s="10" t="s">
        <v>247</v>
      </c>
      <c r="BV98" s="10" t="s">
        <v>247</v>
      </c>
      <c r="BW98" s="10" t="s">
        <v>247</v>
      </c>
      <c r="BX98" s="10" t="s">
        <v>247</v>
      </c>
      <c r="BY98" s="10" t="s">
        <v>247</v>
      </c>
      <c r="BZ98" s="10" t="s">
        <v>247</v>
      </c>
      <c r="CA98" s="10" t="s">
        <v>247</v>
      </c>
      <c r="CB98" s="10" t="s">
        <v>247</v>
      </c>
      <c r="CC98" s="10" t="s">
        <v>247</v>
      </c>
      <c r="CD98" s="10" t="s">
        <v>247</v>
      </c>
      <c r="CE98" s="10" t="s">
        <v>247</v>
      </c>
      <c r="CF98" s="10" t="s">
        <v>247</v>
      </c>
      <c r="CG98" s="10" t="s">
        <v>247</v>
      </c>
      <c r="CH98" s="10" t="s">
        <v>247</v>
      </c>
      <c r="CI98" s="10" t="s">
        <v>247</v>
      </c>
    </row>
    <row r="99" spans="1:87" x14ac:dyDescent="0.25">
      <c r="A99" s="9" t="s">
        <v>82</v>
      </c>
      <c r="B99" s="10" t="s">
        <v>90</v>
      </c>
      <c r="C99" s="59" t="s">
        <v>247</v>
      </c>
      <c r="D99" s="10" t="s">
        <v>247</v>
      </c>
      <c r="E99" s="10" t="s">
        <v>247</v>
      </c>
      <c r="F99" s="10" t="s">
        <v>247</v>
      </c>
      <c r="G99" s="10" t="s">
        <v>247</v>
      </c>
      <c r="H99" s="10" t="s">
        <v>247</v>
      </c>
      <c r="I99" s="10" t="s">
        <v>247</v>
      </c>
      <c r="J99" s="10" t="s">
        <v>247</v>
      </c>
      <c r="K99" s="10" t="s">
        <v>247</v>
      </c>
      <c r="L99" s="10" t="s">
        <v>247</v>
      </c>
      <c r="M99" s="10" t="s">
        <v>247</v>
      </c>
      <c r="N99" s="10" t="s">
        <v>247</v>
      </c>
      <c r="O99" s="10" t="s">
        <v>247</v>
      </c>
      <c r="P99" s="10" t="s">
        <v>247</v>
      </c>
      <c r="Q99" s="10" t="s">
        <v>247</v>
      </c>
      <c r="R99" s="10" t="s">
        <v>247</v>
      </c>
      <c r="S99" s="10" t="s">
        <v>247</v>
      </c>
      <c r="T99" s="10" t="s">
        <v>247</v>
      </c>
      <c r="U99" s="10" t="s">
        <v>247</v>
      </c>
      <c r="V99" s="10" t="s">
        <v>247</v>
      </c>
      <c r="W99" s="10" t="s">
        <v>247</v>
      </c>
      <c r="X99" s="10" t="s">
        <v>247</v>
      </c>
      <c r="Y99" s="10" t="s">
        <v>247</v>
      </c>
      <c r="Z99" s="10" t="s">
        <v>247</v>
      </c>
      <c r="AA99" s="10" t="s">
        <v>247</v>
      </c>
      <c r="AB99" s="10" t="s">
        <v>247</v>
      </c>
      <c r="AC99" s="10" t="s">
        <v>247</v>
      </c>
      <c r="AD99" s="10" t="s">
        <v>247</v>
      </c>
      <c r="AE99" s="10" t="s">
        <v>247</v>
      </c>
      <c r="AF99" s="10" t="s">
        <v>247</v>
      </c>
      <c r="AG99" s="10" t="s">
        <v>247</v>
      </c>
      <c r="AH99" s="59" t="s">
        <v>247</v>
      </c>
      <c r="AI99" s="59" t="s">
        <v>247</v>
      </c>
      <c r="AJ99" s="59" t="s">
        <v>247</v>
      </c>
      <c r="AK99" s="59" t="s">
        <v>247</v>
      </c>
      <c r="AL99" s="59" t="s">
        <v>247</v>
      </c>
      <c r="AM99" s="59" t="s">
        <v>247</v>
      </c>
      <c r="AN99" s="10" t="s">
        <v>247</v>
      </c>
      <c r="AO99" s="10" t="s">
        <v>247</v>
      </c>
      <c r="AP99" s="10" t="s">
        <v>247</v>
      </c>
      <c r="AQ99" s="10" t="s">
        <v>247</v>
      </c>
      <c r="AR99" s="10" t="s">
        <v>247</v>
      </c>
      <c r="AS99" s="10" t="s">
        <v>247</v>
      </c>
      <c r="AT99" s="10" t="s">
        <v>247</v>
      </c>
      <c r="AU99" s="10" t="s">
        <v>247</v>
      </c>
      <c r="AV99" s="10" t="s">
        <v>247</v>
      </c>
      <c r="AW99" s="10" t="s">
        <v>247</v>
      </c>
      <c r="AX99" s="10" t="s">
        <v>247</v>
      </c>
      <c r="AY99" s="10" t="s">
        <v>247</v>
      </c>
      <c r="AZ99" s="10" t="s">
        <v>247</v>
      </c>
      <c r="BA99" s="10" t="s">
        <v>247</v>
      </c>
      <c r="BB99" s="10" t="s">
        <v>247</v>
      </c>
      <c r="BC99" s="10" t="s">
        <v>247</v>
      </c>
      <c r="BD99" s="10" t="s">
        <v>247</v>
      </c>
      <c r="BE99" s="10" t="s">
        <v>247</v>
      </c>
      <c r="BF99" s="10" t="s">
        <v>247</v>
      </c>
      <c r="BG99" s="10" t="s">
        <v>247</v>
      </c>
      <c r="BH99" s="10" t="s">
        <v>247</v>
      </c>
      <c r="BI99" s="10" t="s">
        <v>247</v>
      </c>
      <c r="BJ99" s="10" t="s">
        <v>247</v>
      </c>
      <c r="BK99" s="10" t="s">
        <v>247</v>
      </c>
      <c r="BL99" s="10" t="s">
        <v>247</v>
      </c>
      <c r="BM99" s="10" t="s">
        <v>247</v>
      </c>
      <c r="BN99" s="10" t="s">
        <v>247</v>
      </c>
      <c r="BO99" s="10" t="s">
        <v>247</v>
      </c>
      <c r="BP99" s="10" t="s">
        <v>247</v>
      </c>
      <c r="BQ99" s="10" t="s">
        <v>247</v>
      </c>
      <c r="BR99" s="10" t="s">
        <v>247</v>
      </c>
      <c r="BS99" s="10" t="s">
        <v>247</v>
      </c>
      <c r="BT99" s="10" t="s">
        <v>247</v>
      </c>
      <c r="BU99" s="10" t="s">
        <v>247</v>
      </c>
      <c r="BV99" s="10" t="s">
        <v>247</v>
      </c>
      <c r="BW99" s="10" t="s">
        <v>247</v>
      </c>
      <c r="BX99" s="10" t="s">
        <v>247</v>
      </c>
      <c r="BY99" s="10" t="s">
        <v>247</v>
      </c>
      <c r="BZ99" s="10" t="s">
        <v>247</v>
      </c>
      <c r="CA99" s="10" t="s">
        <v>247</v>
      </c>
      <c r="CB99" s="10" t="s">
        <v>247</v>
      </c>
      <c r="CC99" s="10" t="s">
        <v>247</v>
      </c>
      <c r="CD99" s="10" t="s">
        <v>247</v>
      </c>
      <c r="CE99" s="10" t="s">
        <v>247</v>
      </c>
      <c r="CF99" s="10" t="s">
        <v>247</v>
      </c>
      <c r="CG99" s="10" t="s">
        <v>247</v>
      </c>
      <c r="CH99" s="10" t="s">
        <v>247</v>
      </c>
      <c r="CI99" s="10" t="s">
        <v>247</v>
      </c>
    </row>
    <row r="100" spans="1:87" x14ac:dyDescent="0.25">
      <c r="A100" s="9" t="s">
        <v>83</v>
      </c>
      <c r="B100" s="10" t="s">
        <v>90</v>
      </c>
      <c r="C100" s="59">
        <v>1.4999999999999999E-2</v>
      </c>
      <c r="D100" s="10" t="s">
        <v>247</v>
      </c>
      <c r="E100" s="10" t="s">
        <v>247</v>
      </c>
      <c r="F100" s="10" t="s">
        <v>247</v>
      </c>
      <c r="G100" s="10" t="s">
        <v>247</v>
      </c>
      <c r="H100" s="10" t="s">
        <v>247</v>
      </c>
      <c r="I100" s="10" t="s">
        <v>247</v>
      </c>
      <c r="J100" s="10" t="s">
        <v>247</v>
      </c>
      <c r="K100" s="10" t="s">
        <v>247</v>
      </c>
      <c r="L100" s="10" t="s">
        <v>247</v>
      </c>
      <c r="M100" s="10" t="s">
        <v>247</v>
      </c>
      <c r="N100" s="10" t="s">
        <v>247</v>
      </c>
      <c r="O100" s="10" t="s">
        <v>247</v>
      </c>
      <c r="P100" s="10" t="s">
        <v>247</v>
      </c>
      <c r="Q100" s="10" t="s">
        <v>247</v>
      </c>
      <c r="R100" s="10" t="s">
        <v>247</v>
      </c>
      <c r="S100" s="10" t="s">
        <v>247</v>
      </c>
      <c r="T100" s="10" t="s">
        <v>247</v>
      </c>
      <c r="U100" s="10" t="s">
        <v>247</v>
      </c>
      <c r="V100" s="10" t="s">
        <v>247</v>
      </c>
      <c r="W100" s="10" t="s">
        <v>247</v>
      </c>
      <c r="X100" s="10" t="s">
        <v>247</v>
      </c>
      <c r="Y100" s="10" t="s">
        <v>247</v>
      </c>
      <c r="Z100" s="10" t="s">
        <v>247</v>
      </c>
      <c r="AA100" s="10" t="s">
        <v>247</v>
      </c>
      <c r="AB100" s="10" t="s">
        <v>247</v>
      </c>
      <c r="AC100" s="10" t="s">
        <v>247</v>
      </c>
      <c r="AD100" s="10" t="s">
        <v>247</v>
      </c>
      <c r="AE100" s="10" t="s">
        <v>247</v>
      </c>
      <c r="AF100" s="10" t="s">
        <v>247</v>
      </c>
      <c r="AG100" s="10" t="s">
        <v>247</v>
      </c>
      <c r="AH100" s="59" t="s">
        <v>247</v>
      </c>
      <c r="AI100" s="59" t="s">
        <v>247</v>
      </c>
      <c r="AJ100" s="59" t="s">
        <v>247</v>
      </c>
      <c r="AK100" s="59" t="s">
        <v>247</v>
      </c>
      <c r="AL100" s="59" t="s">
        <v>247</v>
      </c>
      <c r="AM100" s="59" t="s">
        <v>247</v>
      </c>
      <c r="AN100" s="10" t="s">
        <v>247</v>
      </c>
      <c r="AO100" s="10" t="s">
        <v>247</v>
      </c>
      <c r="AP100" s="10" t="s">
        <v>247</v>
      </c>
      <c r="AQ100" s="10" t="s">
        <v>247</v>
      </c>
      <c r="AR100" s="10" t="s">
        <v>247</v>
      </c>
      <c r="AS100" s="10" t="s">
        <v>247</v>
      </c>
      <c r="AT100" s="10" t="s">
        <v>247</v>
      </c>
      <c r="AU100" s="10" t="s">
        <v>247</v>
      </c>
      <c r="AV100" s="10" t="s">
        <v>247</v>
      </c>
      <c r="AW100" s="10" t="s">
        <v>247</v>
      </c>
      <c r="AX100" s="10" t="s">
        <v>247</v>
      </c>
      <c r="AY100" s="10" t="s">
        <v>247</v>
      </c>
      <c r="AZ100" s="10" t="s">
        <v>247</v>
      </c>
      <c r="BA100" s="10" t="s">
        <v>247</v>
      </c>
      <c r="BB100" s="10" t="s">
        <v>247</v>
      </c>
      <c r="BC100" s="10" t="s">
        <v>247</v>
      </c>
      <c r="BD100" s="10" t="s">
        <v>247</v>
      </c>
      <c r="BE100" s="10" t="s">
        <v>247</v>
      </c>
      <c r="BF100" s="10" t="s">
        <v>247</v>
      </c>
      <c r="BG100" s="10" t="s">
        <v>247</v>
      </c>
      <c r="BH100" s="10" t="s">
        <v>247</v>
      </c>
      <c r="BI100" s="10" t="s">
        <v>247</v>
      </c>
      <c r="BJ100" s="10" t="s">
        <v>247</v>
      </c>
      <c r="BK100" s="10" t="s">
        <v>247</v>
      </c>
      <c r="BL100" s="10" t="s">
        <v>247</v>
      </c>
      <c r="BM100" s="10" t="s">
        <v>247</v>
      </c>
      <c r="BN100" s="10" t="s">
        <v>247</v>
      </c>
      <c r="BO100" s="10" t="s">
        <v>247</v>
      </c>
      <c r="BP100" s="10" t="s">
        <v>247</v>
      </c>
      <c r="BQ100" s="10" t="s">
        <v>247</v>
      </c>
      <c r="BR100" s="10" t="s">
        <v>247</v>
      </c>
      <c r="BS100" s="10" t="s">
        <v>247</v>
      </c>
      <c r="BT100" s="10" t="s">
        <v>247</v>
      </c>
      <c r="BU100" s="10" t="s">
        <v>247</v>
      </c>
      <c r="BV100" s="10" t="s">
        <v>247</v>
      </c>
      <c r="BW100" s="10" t="s">
        <v>247</v>
      </c>
      <c r="BX100" s="10" t="s">
        <v>247</v>
      </c>
      <c r="BY100" s="10" t="s">
        <v>247</v>
      </c>
      <c r="BZ100" s="10" t="s">
        <v>247</v>
      </c>
      <c r="CA100" s="10" t="s">
        <v>247</v>
      </c>
      <c r="CB100" s="10" t="s">
        <v>247</v>
      </c>
      <c r="CC100" s="10" t="s">
        <v>247</v>
      </c>
      <c r="CD100" s="10" t="s">
        <v>247</v>
      </c>
      <c r="CE100" s="10" t="s">
        <v>247</v>
      </c>
      <c r="CF100" s="10" t="s">
        <v>247</v>
      </c>
      <c r="CG100" s="10" t="s">
        <v>247</v>
      </c>
      <c r="CH100" s="10" t="s">
        <v>247</v>
      </c>
      <c r="CI100" s="10" t="s">
        <v>247</v>
      </c>
    </row>
    <row r="101" spans="1:87" x14ac:dyDescent="0.25">
      <c r="A101" s="9" t="s">
        <v>84</v>
      </c>
      <c r="B101" s="10" t="s">
        <v>90</v>
      </c>
      <c r="C101" s="59" t="s">
        <v>247</v>
      </c>
      <c r="D101" s="10" t="s">
        <v>247</v>
      </c>
      <c r="E101" s="10" t="s">
        <v>247</v>
      </c>
      <c r="F101" s="10" t="s">
        <v>247</v>
      </c>
      <c r="G101" s="10" t="s">
        <v>247</v>
      </c>
      <c r="H101" s="10" t="s">
        <v>247</v>
      </c>
      <c r="I101" s="10" t="s">
        <v>247</v>
      </c>
      <c r="J101" s="10" t="s">
        <v>247</v>
      </c>
      <c r="K101" s="10" t="s">
        <v>247</v>
      </c>
      <c r="L101" s="10" t="s">
        <v>247</v>
      </c>
      <c r="M101" s="10" t="s">
        <v>247</v>
      </c>
      <c r="N101" s="10" t="s">
        <v>247</v>
      </c>
      <c r="O101" s="10" t="s">
        <v>247</v>
      </c>
      <c r="P101" s="10" t="s">
        <v>247</v>
      </c>
      <c r="Q101" s="10" t="s">
        <v>247</v>
      </c>
      <c r="R101" s="10" t="s">
        <v>247</v>
      </c>
      <c r="S101" s="10" t="s">
        <v>247</v>
      </c>
      <c r="T101" s="10" t="s">
        <v>247</v>
      </c>
      <c r="U101" s="10" t="s">
        <v>247</v>
      </c>
      <c r="V101" s="10" t="s">
        <v>247</v>
      </c>
      <c r="W101" s="10" t="s">
        <v>247</v>
      </c>
      <c r="X101" s="10" t="s">
        <v>247</v>
      </c>
      <c r="Y101" s="10" t="s">
        <v>247</v>
      </c>
      <c r="Z101" s="10" t="s">
        <v>247</v>
      </c>
      <c r="AA101" s="10" t="s">
        <v>247</v>
      </c>
      <c r="AB101" s="10" t="s">
        <v>247</v>
      </c>
      <c r="AC101" s="10" t="s">
        <v>247</v>
      </c>
      <c r="AD101" s="10" t="s">
        <v>247</v>
      </c>
      <c r="AE101" s="10" t="s">
        <v>247</v>
      </c>
      <c r="AF101" s="10" t="s">
        <v>247</v>
      </c>
      <c r="AG101" s="10" t="s">
        <v>247</v>
      </c>
      <c r="AH101" s="59" t="s">
        <v>247</v>
      </c>
      <c r="AI101" s="59" t="s">
        <v>247</v>
      </c>
      <c r="AJ101" s="59" t="s">
        <v>247</v>
      </c>
      <c r="AK101" s="59" t="s">
        <v>247</v>
      </c>
      <c r="AL101" s="59" t="s">
        <v>247</v>
      </c>
      <c r="AM101" s="59" t="s">
        <v>247</v>
      </c>
      <c r="AN101" s="10" t="s">
        <v>247</v>
      </c>
      <c r="AO101" s="10" t="s">
        <v>247</v>
      </c>
      <c r="AP101" s="10" t="s">
        <v>247</v>
      </c>
      <c r="AQ101" s="10" t="s">
        <v>247</v>
      </c>
      <c r="AR101" s="10" t="s">
        <v>247</v>
      </c>
      <c r="AS101" s="10" t="s">
        <v>247</v>
      </c>
      <c r="AT101" s="10" t="s">
        <v>247</v>
      </c>
      <c r="AU101" s="10" t="s">
        <v>247</v>
      </c>
      <c r="AV101" s="10" t="s">
        <v>247</v>
      </c>
      <c r="AW101" s="10" t="s">
        <v>247</v>
      </c>
      <c r="AX101" s="10" t="s">
        <v>247</v>
      </c>
      <c r="AY101" s="10" t="s">
        <v>247</v>
      </c>
      <c r="AZ101" s="10" t="s">
        <v>247</v>
      </c>
      <c r="BA101" s="10" t="s">
        <v>247</v>
      </c>
      <c r="BB101" s="10" t="s">
        <v>247</v>
      </c>
      <c r="BC101" s="10" t="s">
        <v>247</v>
      </c>
      <c r="BD101" s="10" t="s">
        <v>247</v>
      </c>
      <c r="BE101" s="10" t="s">
        <v>247</v>
      </c>
      <c r="BF101" s="10" t="s">
        <v>247</v>
      </c>
      <c r="BG101" s="10" t="s">
        <v>247</v>
      </c>
      <c r="BH101" s="10" t="s">
        <v>247</v>
      </c>
      <c r="BI101" s="10" t="s">
        <v>247</v>
      </c>
      <c r="BJ101" s="10" t="s">
        <v>247</v>
      </c>
      <c r="BK101" s="10" t="s">
        <v>247</v>
      </c>
      <c r="BL101" s="10" t="s">
        <v>247</v>
      </c>
      <c r="BM101" s="10" t="s">
        <v>247</v>
      </c>
      <c r="BN101" s="10" t="s">
        <v>247</v>
      </c>
      <c r="BO101" s="10" t="s">
        <v>247</v>
      </c>
      <c r="BP101" s="10" t="s">
        <v>247</v>
      </c>
      <c r="BQ101" s="10" t="s">
        <v>247</v>
      </c>
      <c r="BR101" s="10" t="s">
        <v>247</v>
      </c>
      <c r="BS101" s="10" t="s">
        <v>247</v>
      </c>
      <c r="BT101" s="10" t="s">
        <v>247</v>
      </c>
      <c r="BU101" s="10" t="s">
        <v>247</v>
      </c>
      <c r="BV101" s="10" t="s">
        <v>247</v>
      </c>
      <c r="BW101" s="10" t="s">
        <v>247</v>
      </c>
      <c r="BX101" s="10" t="s">
        <v>247</v>
      </c>
      <c r="BY101" s="10" t="s">
        <v>247</v>
      </c>
      <c r="BZ101" s="10" t="s">
        <v>247</v>
      </c>
      <c r="CA101" s="10" t="s">
        <v>247</v>
      </c>
      <c r="CB101" s="10" t="s">
        <v>247</v>
      </c>
      <c r="CC101" s="10" t="s">
        <v>247</v>
      </c>
      <c r="CD101" s="10" t="s">
        <v>247</v>
      </c>
      <c r="CE101" s="10" t="s">
        <v>247</v>
      </c>
      <c r="CF101" s="10" t="s">
        <v>247</v>
      </c>
      <c r="CG101" s="10" t="s">
        <v>247</v>
      </c>
      <c r="CH101" s="10" t="s">
        <v>247</v>
      </c>
      <c r="CI101" s="10" t="s">
        <v>247</v>
      </c>
    </row>
    <row r="102" spans="1:87" x14ac:dyDescent="0.25">
      <c r="A102" s="9" t="s">
        <v>85</v>
      </c>
      <c r="B102" s="10" t="s">
        <v>90</v>
      </c>
      <c r="C102" s="59">
        <v>0.03</v>
      </c>
      <c r="D102" s="10" t="s">
        <v>247</v>
      </c>
      <c r="E102" s="10" t="s">
        <v>247</v>
      </c>
      <c r="F102" s="10" t="s">
        <v>247</v>
      </c>
      <c r="G102" s="10" t="s">
        <v>247</v>
      </c>
      <c r="H102" s="10" t="s">
        <v>247</v>
      </c>
      <c r="I102" s="10" t="s">
        <v>247</v>
      </c>
      <c r="J102" s="10" t="s">
        <v>247</v>
      </c>
      <c r="K102" s="10" t="s">
        <v>247</v>
      </c>
      <c r="L102" s="10" t="s">
        <v>247</v>
      </c>
      <c r="M102" s="10" t="s">
        <v>247</v>
      </c>
      <c r="N102" s="10" t="s">
        <v>247</v>
      </c>
      <c r="O102" s="10" t="s">
        <v>247</v>
      </c>
      <c r="P102" s="10" t="s">
        <v>247</v>
      </c>
      <c r="Q102" s="10" t="s">
        <v>247</v>
      </c>
      <c r="R102" s="10" t="s">
        <v>247</v>
      </c>
      <c r="S102" s="10" t="s">
        <v>247</v>
      </c>
      <c r="T102" s="10" t="s">
        <v>247</v>
      </c>
      <c r="U102" s="10" t="s">
        <v>247</v>
      </c>
      <c r="V102" s="10" t="s">
        <v>247</v>
      </c>
      <c r="W102" s="10" t="s">
        <v>247</v>
      </c>
      <c r="X102" s="10" t="s">
        <v>247</v>
      </c>
      <c r="Y102" s="10" t="s">
        <v>247</v>
      </c>
      <c r="Z102" s="10" t="s">
        <v>247</v>
      </c>
      <c r="AA102" s="10" t="s">
        <v>247</v>
      </c>
      <c r="AB102" s="10" t="s">
        <v>247</v>
      </c>
      <c r="AC102" s="10" t="s">
        <v>247</v>
      </c>
      <c r="AD102" s="10" t="s">
        <v>247</v>
      </c>
      <c r="AE102" s="10" t="s">
        <v>247</v>
      </c>
      <c r="AF102" s="10" t="s">
        <v>247</v>
      </c>
      <c r="AG102" s="10" t="s">
        <v>247</v>
      </c>
      <c r="AH102" s="59" t="s">
        <v>247</v>
      </c>
      <c r="AI102" s="59" t="s">
        <v>247</v>
      </c>
      <c r="AJ102" s="59" t="s">
        <v>247</v>
      </c>
      <c r="AK102" s="59" t="s">
        <v>247</v>
      </c>
      <c r="AL102" s="59" t="s">
        <v>247</v>
      </c>
      <c r="AM102" s="59" t="s">
        <v>247</v>
      </c>
      <c r="AN102" s="10" t="s">
        <v>247</v>
      </c>
      <c r="AO102" s="10" t="s">
        <v>247</v>
      </c>
      <c r="AP102" s="10" t="s">
        <v>247</v>
      </c>
      <c r="AQ102" s="10" t="s">
        <v>247</v>
      </c>
      <c r="AR102" s="10" t="s">
        <v>247</v>
      </c>
      <c r="AS102" s="10" t="s">
        <v>247</v>
      </c>
      <c r="AT102" s="10" t="s">
        <v>247</v>
      </c>
      <c r="AU102" s="10" t="s">
        <v>247</v>
      </c>
      <c r="AV102" s="10" t="s">
        <v>247</v>
      </c>
      <c r="AW102" s="10" t="s">
        <v>247</v>
      </c>
      <c r="AX102" s="10" t="s">
        <v>247</v>
      </c>
      <c r="AY102" s="10" t="s">
        <v>247</v>
      </c>
      <c r="AZ102" s="10" t="s">
        <v>247</v>
      </c>
      <c r="BA102" s="10" t="s">
        <v>247</v>
      </c>
      <c r="BB102" s="10" t="s">
        <v>247</v>
      </c>
      <c r="BC102" s="10" t="s">
        <v>247</v>
      </c>
      <c r="BD102" s="10" t="s">
        <v>247</v>
      </c>
      <c r="BE102" s="10" t="s">
        <v>247</v>
      </c>
      <c r="BF102" s="10" t="s">
        <v>247</v>
      </c>
      <c r="BG102" s="10" t="s">
        <v>247</v>
      </c>
      <c r="BH102" s="10" t="s">
        <v>247</v>
      </c>
      <c r="BI102" s="10" t="s">
        <v>247</v>
      </c>
      <c r="BJ102" s="10" t="s">
        <v>247</v>
      </c>
      <c r="BK102" s="10" t="s">
        <v>247</v>
      </c>
      <c r="BL102" s="10" t="s">
        <v>247</v>
      </c>
      <c r="BM102" s="10" t="s">
        <v>247</v>
      </c>
      <c r="BN102" s="10" t="s">
        <v>247</v>
      </c>
      <c r="BO102" s="10" t="s">
        <v>247</v>
      </c>
      <c r="BP102" s="10" t="s">
        <v>247</v>
      </c>
      <c r="BQ102" s="10" t="s">
        <v>247</v>
      </c>
      <c r="BR102" s="10" t="s">
        <v>247</v>
      </c>
      <c r="BS102" s="10" t="s">
        <v>247</v>
      </c>
      <c r="BT102" s="10" t="s">
        <v>247</v>
      </c>
      <c r="BU102" s="10" t="s">
        <v>247</v>
      </c>
      <c r="BV102" s="10" t="s">
        <v>247</v>
      </c>
      <c r="BW102" s="10" t="s">
        <v>247</v>
      </c>
      <c r="BX102" s="10" t="s">
        <v>247</v>
      </c>
      <c r="BY102" s="10" t="s">
        <v>247</v>
      </c>
      <c r="BZ102" s="10" t="s">
        <v>247</v>
      </c>
      <c r="CA102" s="10" t="s">
        <v>247</v>
      </c>
      <c r="CB102" s="10" t="s">
        <v>247</v>
      </c>
      <c r="CC102" s="10" t="s">
        <v>247</v>
      </c>
      <c r="CD102" s="10" t="s">
        <v>247</v>
      </c>
      <c r="CE102" s="10" t="s">
        <v>247</v>
      </c>
      <c r="CF102" s="10" t="s">
        <v>247</v>
      </c>
      <c r="CG102" s="10" t="s">
        <v>247</v>
      </c>
      <c r="CH102" s="10" t="s">
        <v>247</v>
      </c>
      <c r="CI102" s="10" t="s">
        <v>247</v>
      </c>
    </row>
    <row r="103" spans="1:87" x14ac:dyDescent="0.25">
      <c r="A103" s="41" t="s">
        <v>86</v>
      </c>
      <c r="B103" s="42" t="s">
        <v>90</v>
      </c>
      <c r="C103" s="64" t="s">
        <v>247</v>
      </c>
      <c r="D103" s="12" t="s">
        <v>247</v>
      </c>
      <c r="E103" s="12" t="s">
        <v>247</v>
      </c>
      <c r="F103" s="12" t="s">
        <v>247</v>
      </c>
      <c r="G103" s="12" t="s">
        <v>247</v>
      </c>
      <c r="H103" s="12" t="s">
        <v>247</v>
      </c>
      <c r="I103" s="12" t="s">
        <v>247</v>
      </c>
      <c r="J103" s="12" t="s">
        <v>247</v>
      </c>
      <c r="K103" s="12" t="s">
        <v>247</v>
      </c>
      <c r="L103" s="12" t="s">
        <v>247</v>
      </c>
      <c r="M103" s="12" t="s">
        <v>247</v>
      </c>
      <c r="N103" s="12" t="s">
        <v>247</v>
      </c>
      <c r="O103" s="12" t="s">
        <v>247</v>
      </c>
      <c r="P103" s="12" t="s">
        <v>247</v>
      </c>
      <c r="Q103" s="12" t="s">
        <v>247</v>
      </c>
      <c r="R103" s="12" t="s">
        <v>247</v>
      </c>
      <c r="S103" s="12" t="s">
        <v>247</v>
      </c>
      <c r="T103" s="12" t="s">
        <v>247</v>
      </c>
      <c r="U103" s="12" t="s">
        <v>247</v>
      </c>
      <c r="V103" s="12" t="s">
        <v>247</v>
      </c>
      <c r="W103" s="12" t="s">
        <v>247</v>
      </c>
      <c r="X103" s="12" t="s">
        <v>247</v>
      </c>
      <c r="Y103" s="12" t="s">
        <v>247</v>
      </c>
      <c r="Z103" s="12" t="s">
        <v>247</v>
      </c>
      <c r="AA103" s="12" t="s">
        <v>247</v>
      </c>
      <c r="AB103" s="12" t="s">
        <v>247</v>
      </c>
      <c r="AC103" s="12" t="s">
        <v>247</v>
      </c>
      <c r="AD103" s="12" t="s">
        <v>247</v>
      </c>
      <c r="AE103" s="12" t="s">
        <v>247</v>
      </c>
      <c r="AF103" s="12" t="s">
        <v>247</v>
      </c>
      <c r="AG103" s="12" t="s">
        <v>247</v>
      </c>
      <c r="AH103" s="64" t="s">
        <v>247</v>
      </c>
      <c r="AI103" s="64" t="s">
        <v>247</v>
      </c>
      <c r="AJ103" s="64" t="s">
        <v>247</v>
      </c>
      <c r="AK103" s="64" t="s">
        <v>247</v>
      </c>
      <c r="AL103" s="64" t="s">
        <v>247</v>
      </c>
      <c r="AM103" s="64" t="s">
        <v>247</v>
      </c>
      <c r="AN103" s="12" t="s">
        <v>247</v>
      </c>
      <c r="AO103" s="12" t="s">
        <v>247</v>
      </c>
      <c r="AP103" s="12" t="s">
        <v>247</v>
      </c>
      <c r="AQ103" s="12" t="s">
        <v>247</v>
      </c>
      <c r="AR103" s="12" t="s">
        <v>247</v>
      </c>
      <c r="AS103" s="12" t="s">
        <v>247</v>
      </c>
      <c r="AT103" s="12" t="s">
        <v>247</v>
      </c>
      <c r="AU103" s="12" t="s">
        <v>247</v>
      </c>
      <c r="AV103" s="12" t="s">
        <v>247</v>
      </c>
      <c r="AW103" s="12" t="s">
        <v>247</v>
      </c>
      <c r="AX103" s="12" t="s">
        <v>247</v>
      </c>
      <c r="AY103" s="12" t="s">
        <v>247</v>
      </c>
      <c r="AZ103" s="12" t="s">
        <v>247</v>
      </c>
      <c r="BA103" s="12" t="s">
        <v>247</v>
      </c>
      <c r="BB103" s="12" t="s">
        <v>247</v>
      </c>
      <c r="BC103" s="12" t="s">
        <v>247</v>
      </c>
      <c r="BD103" s="12" t="s">
        <v>247</v>
      </c>
      <c r="BE103" s="12" t="s">
        <v>247</v>
      </c>
      <c r="BF103" s="12" t="s">
        <v>247</v>
      </c>
      <c r="BG103" s="12" t="s">
        <v>247</v>
      </c>
      <c r="BH103" s="12" t="s">
        <v>247</v>
      </c>
      <c r="BI103" s="12" t="s">
        <v>247</v>
      </c>
      <c r="BJ103" s="12" t="s">
        <v>247</v>
      </c>
      <c r="BK103" s="12" t="s">
        <v>247</v>
      </c>
      <c r="BL103" s="12" t="s">
        <v>247</v>
      </c>
      <c r="BM103" s="12" t="s">
        <v>247</v>
      </c>
      <c r="BN103" s="12" t="s">
        <v>247</v>
      </c>
      <c r="BO103" s="12" t="s">
        <v>247</v>
      </c>
      <c r="BP103" s="12" t="s">
        <v>247</v>
      </c>
      <c r="BQ103" s="12" t="s">
        <v>247</v>
      </c>
      <c r="BR103" s="12" t="s">
        <v>247</v>
      </c>
      <c r="BS103" s="12" t="s">
        <v>247</v>
      </c>
      <c r="BT103" s="12" t="s">
        <v>247</v>
      </c>
      <c r="BU103" s="12" t="s">
        <v>247</v>
      </c>
      <c r="BV103" s="12" t="s">
        <v>247</v>
      </c>
      <c r="BW103" s="12" t="s">
        <v>247</v>
      </c>
      <c r="BX103" s="12" t="s">
        <v>247</v>
      </c>
      <c r="BY103" s="12" t="s">
        <v>247</v>
      </c>
      <c r="BZ103" s="12" t="s">
        <v>247</v>
      </c>
      <c r="CA103" s="12" t="s">
        <v>247</v>
      </c>
      <c r="CB103" s="12" t="s">
        <v>247</v>
      </c>
      <c r="CC103" s="12" t="s">
        <v>247</v>
      </c>
      <c r="CD103" s="12" t="s">
        <v>247</v>
      </c>
      <c r="CE103" s="12" t="s">
        <v>247</v>
      </c>
      <c r="CF103" s="12" t="s">
        <v>247</v>
      </c>
      <c r="CG103" s="12" t="s">
        <v>247</v>
      </c>
      <c r="CH103" s="12" t="s">
        <v>247</v>
      </c>
      <c r="CI103" s="12" t="s">
        <v>247</v>
      </c>
    </row>
    <row r="104" spans="1:87" x14ac:dyDescent="0.25">
      <c r="A104" s="21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</row>
    <row r="105" spans="1:87" x14ac:dyDescent="0.25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</row>
    <row r="106" spans="1:87" x14ac:dyDescent="0.25">
      <c r="A106" s="25"/>
      <c r="B106" s="25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</row>
    <row r="107" spans="1:87" x14ac:dyDescent="0.25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</row>
    <row r="108" spans="1:87" x14ac:dyDescent="0.2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</row>
    <row r="109" spans="1:87" x14ac:dyDescent="0.25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</row>
    <row r="110" spans="1:87" x14ac:dyDescent="0.25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</row>
    <row r="111" spans="1:87" x14ac:dyDescent="0.25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</row>
    <row r="112" spans="1:87" x14ac:dyDescent="0.25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</row>
    <row r="113" spans="1:87" x14ac:dyDescent="0.25">
      <c r="A113" s="25"/>
      <c r="B113" s="25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</row>
    <row r="114" spans="1:87" x14ac:dyDescent="0.25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</row>
    <row r="115" spans="1:87" x14ac:dyDescent="0.25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</row>
    <row r="116" spans="1:87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</row>
    <row r="117" spans="1:87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</row>
    <row r="118" spans="1:87" x14ac:dyDescent="0.25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</row>
    <row r="119" spans="1:87" x14ac:dyDescent="0.25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</row>
    <row r="120" spans="1:87" x14ac:dyDescent="0.25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</row>
    <row r="121" spans="1:87" x14ac:dyDescent="0.25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</row>
    <row r="122" spans="1:87" x14ac:dyDescent="0.25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</row>
    <row r="123" spans="1:87" x14ac:dyDescent="0.25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</row>
    <row r="124" spans="1:87" x14ac:dyDescent="0.25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</row>
    <row r="125" spans="1:87" x14ac:dyDescent="0.25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</row>
    <row r="126" spans="1:87" x14ac:dyDescent="0.25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</row>
    <row r="127" spans="1:87" x14ac:dyDescent="0.25">
      <c r="A127" s="26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</row>
  </sheetData>
  <mergeCells count="12">
    <mergeCell ref="AN2:AP2"/>
    <mergeCell ref="AQ2:AT2"/>
    <mergeCell ref="AU2:BK2"/>
    <mergeCell ref="BL2:BO2"/>
    <mergeCell ref="BP2:CI2"/>
    <mergeCell ref="D2:H2"/>
    <mergeCell ref="I2:J2"/>
    <mergeCell ref="AH2:AM2"/>
    <mergeCell ref="K2:M2"/>
    <mergeCell ref="N2:V2"/>
    <mergeCell ref="W2:AB2"/>
    <mergeCell ref="AE2:AG2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61" orientation="landscape" r:id="rId1"/>
  <headerFooter>
    <oddHeader>&amp;C&amp;"Arial,Bold"&amp;10Table 3-2: Groundwater Sampling Analytical Results and CCME Guideline Exceedances for June 2014 Sampling Program</oddHeader>
    <oddFooter>&amp;L&amp;"Arial,Regular"&amp;10&amp;K000000Government of Yukon
June 2015 FMC Groundwater Sampling&amp;C&amp;"Arial,Regular"&amp;10&amp;K000000Page &amp;P of &amp;N&amp;R&amp;"Arial,Regular"&amp;10&amp;K000000Hemmera
File: 1343-005.09
November 2015</oddFooter>
  </headerFooter>
  <rowBreaks count="1" manualBreakCount="1">
    <brk id="64" max="86" man="1"/>
  </rowBreaks>
  <colBreaks count="3" manualBreakCount="3">
    <brk id="22" min="1" max="102" man="1"/>
    <brk id="42" min="1" max="63" man="1"/>
    <brk id="67" min="1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I127"/>
  <sheetViews>
    <sheetView view="pageBreakPreview" zoomScale="25" zoomScaleNormal="100" zoomScaleSheetLayoutView="25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AU42" sqref="AU42"/>
    </sheetView>
  </sheetViews>
  <sheetFormatPr defaultRowHeight="15" x14ac:dyDescent="0.25"/>
  <cols>
    <col min="1" max="1" width="20" customWidth="1"/>
    <col min="2" max="2" width="8.7109375" style="13" customWidth="1"/>
    <col min="3" max="3" width="17" customWidth="1"/>
    <col min="4" max="5" width="12.7109375" customWidth="1"/>
    <col min="6" max="6" width="12.7109375" style="68" customWidth="1"/>
    <col min="7" max="8" width="12.7109375" customWidth="1"/>
    <col min="9" max="9" width="12.7109375" style="68" customWidth="1"/>
    <col min="10" max="12" width="12.7109375" customWidth="1"/>
    <col min="13" max="13" width="12.7109375" style="68" customWidth="1"/>
    <col min="14" max="15" width="12.7109375" customWidth="1"/>
    <col min="16" max="16" width="12.7109375" style="74" customWidth="1"/>
    <col min="17" max="21" width="12.7109375" customWidth="1"/>
    <col min="22" max="22" width="12.7109375" style="68" customWidth="1"/>
    <col min="23" max="25" width="12.7109375" customWidth="1"/>
    <col min="26" max="26" width="12.7109375" style="68" customWidth="1"/>
    <col min="27" max="28" width="12.7109375" customWidth="1"/>
    <col min="29" max="29" width="12.7109375" style="58" customWidth="1"/>
    <col min="30" max="31" width="12.7109375" customWidth="1"/>
    <col min="32" max="32" width="12.7109375" style="68" customWidth="1"/>
    <col min="33" max="35" width="12.7109375" customWidth="1"/>
  </cols>
  <sheetData>
    <row r="2" spans="1:35" x14ac:dyDescent="0.25">
      <c r="A2" s="2"/>
      <c r="B2" s="3"/>
      <c r="C2" s="1" t="s">
        <v>0</v>
      </c>
      <c r="D2" s="111" t="s">
        <v>135</v>
      </c>
      <c r="E2" s="112"/>
      <c r="F2" s="113"/>
      <c r="G2" s="111" t="s">
        <v>157</v>
      </c>
      <c r="H2" s="112"/>
      <c r="I2" s="113"/>
      <c r="J2" s="111" t="s">
        <v>166</v>
      </c>
      <c r="K2" s="112"/>
      <c r="L2" s="112"/>
      <c r="M2" s="113"/>
      <c r="N2" s="111" t="s">
        <v>172</v>
      </c>
      <c r="O2" s="112"/>
      <c r="P2" s="113"/>
      <c r="Q2" s="111" t="s">
        <v>192</v>
      </c>
      <c r="R2" s="113"/>
      <c r="S2" s="111" t="s">
        <v>201</v>
      </c>
      <c r="T2" s="112"/>
      <c r="U2" s="112"/>
      <c r="V2" s="113"/>
      <c r="W2" s="111" t="s">
        <v>213</v>
      </c>
      <c r="X2" s="112"/>
      <c r="Y2" s="112"/>
      <c r="Z2" s="113"/>
      <c r="AA2" s="111" t="s">
        <v>220</v>
      </c>
      <c r="AB2" s="112"/>
      <c r="AC2" s="113"/>
      <c r="AD2" s="111" t="s">
        <v>228</v>
      </c>
      <c r="AE2" s="112"/>
      <c r="AF2" s="113"/>
      <c r="AG2" s="111" t="s">
        <v>340</v>
      </c>
      <c r="AH2" s="112"/>
      <c r="AI2" s="113"/>
    </row>
    <row r="3" spans="1:35" ht="30" customHeight="1" x14ac:dyDescent="0.25">
      <c r="A3" s="2"/>
      <c r="B3" s="3"/>
      <c r="C3" s="1" t="s">
        <v>1</v>
      </c>
      <c r="D3" s="14" t="s">
        <v>135</v>
      </c>
      <c r="E3" s="14" t="s">
        <v>248</v>
      </c>
      <c r="F3" s="105" t="s">
        <v>334</v>
      </c>
      <c r="G3" s="14" t="s">
        <v>249</v>
      </c>
      <c r="H3" s="14" t="s">
        <v>157</v>
      </c>
      <c r="I3" s="105" t="s">
        <v>334</v>
      </c>
      <c r="J3" s="14" t="s">
        <v>250</v>
      </c>
      <c r="K3" s="14" t="s">
        <v>251</v>
      </c>
      <c r="L3" s="14" t="s">
        <v>166</v>
      </c>
      <c r="M3" s="105" t="s">
        <v>334</v>
      </c>
      <c r="N3" s="14" t="s">
        <v>252</v>
      </c>
      <c r="O3" s="14" t="s">
        <v>172</v>
      </c>
      <c r="P3" s="108" t="s">
        <v>334</v>
      </c>
      <c r="Q3" s="14" t="s">
        <v>253</v>
      </c>
      <c r="R3" s="14" t="s">
        <v>192</v>
      </c>
      <c r="S3" s="14" t="s">
        <v>254</v>
      </c>
      <c r="T3" s="14" t="s">
        <v>255</v>
      </c>
      <c r="U3" s="14" t="s">
        <v>201</v>
      </c>
      <c r="V3" s="105" t="s">
        <v>334</v>
      </c>
      <c r="W3" s="14" t="s">
        <v>256</v>
      </c>
      <c r="X3" s="14" t="s">
        <v>257</v>
      </c>
      <c r="Y3" s="14" t="s">
        <v>213</v>
      </c>
      <c r="Z3" s="105" t="s">
        <v>334</v>
      </c>
      <c r="AA3" s="14" t="s">
        <v>258</v>
      </c>
      <c r="AB3" s="14" t="s">
        <v>220</v>
      </c>
      <c r="AC3" s="105" t="s">
        <v>334</v>
      </c>
      <c r="AD3" s="14" t="s">
        <v>259</v>
      </c>
      <c r="AE3" s="14" t="s">
        <v>228</v>
      </c>
      <c r="AF3" s="105" t="s">
        <v>334</v>
      </c>
      <c r="AG3" s="14" t="s">
        <v>235</v>
      </c>
      <c r="AH3" s="14" t="s">
        <v>235</v>
      </c>
      <c r="AI3" s="14" t="s">
        <v>235</v>
      </c>
    </row>
    <row r="4" spans="1:35" x14ac:dyDescent="0.25">
      <c r="A4" s="2"/>
      <c r="B4" s="3"/>
      <c r="C4" s="1" t="s">
        <v>2</v>
      </c>
      <c r="D4" s="15">
        <v>42172.631944444445</v>
      </c>
      <c r="E4" s="15">
        <v>42173</v>
      </c>
      <c r="F4" s="106"/>
      <c r="G4" s="15">
        <v>42165.548611111109</v>
      </c>
      <c r="H4" s="15">
        <v>42165.548611111109</v>
      </c>
      <c r="I4" s="106"/>
      <c r="J4" s="15">
        <v>42166.405555555553</v>
      </c>
      <c r="K4" s="15">
        <v>42166.405555555553</v>
      </c>
      <c r="L4" s="15">
        <v>42166.405555555553</v>
      </c>
      <c r="M4" s="106"/>
      <c r="N4" s="15">
        <v>42169.472222222219</v>
      </c>
      <c r="O4" s="15">
        <v>42169.472222222219</v>
      </c>
      <c r="P4" s="109"/>
      <c r="Q4" s="15">
        <v>42169.75</v>
      </c>
      <c r="R4" s="15">
        <v>42169.75</v>
      </c>
      <c r="S4" s="15">
        <v>42168.60833333333</v>
      </c>
      <c r="T4" s="15">
        <v>42168.60833333333</v>
      </c>
      <c r="U4" s="15">
        <v>42168.60833333333</v>
      </c>
      <c r="V4" s="106"/>
      <c r="W4" s="15">
        <v>42169.465277777781</v>
      </c>
      <c r="X4" s="15">
        <v>42169.465277777781</v>
      </c>
      <c r="Y4" s="15">
        <v>42169.465277777781</v>
      </c>
      <c r="Z4" s="106"/>
      <c r="AA4" s="15">
        <v>42168.604166666664</v>
      </c>
      <c r="AB4" s="15">
        <v>42168.604166666664</v>
      </c>
      <c r="AC4" s="106"/>
      <c r="AD4" s="15">
        <v>42167.46875</v>
      </c>
      <c r="AE4" s="15">
        <v>42167.46875</v>
      </c>
      <c r="AF4" s="106"/>
      <c r="AG4" s="15">
        <v>42170</v>
      </c>
      <c r="AH4" s="15">
        <v>42171</v>
      </c>
      <c r="AI4" s="15">
        <v>42177</v>
      </c>
    </row>
    <row r="5" spans="1:35" x14ac:dyDescent="0.25">
      <c r="A5" s="2"/>
      <c r="B5" s="3"/>
      <c r="C5" s="1" t="s">
        <v>3</v>
      </c>
      <c r="D5" s="14" t="s">
        <v>136</v>
      </c>
      <c r="E5" s="14" t="s">
        <v>136</v>
      </c>
      <c r="F5" s="106"/>
      <c r="G5" s="14" t="s">
        <v>94</v>
      </c>
      <c r="H5" s="14" t="s">
        <v>94</v>
      </c>
      <c r="I5" s="106"/>
      <c r="J5" s="14" t="s">
        <v>94</v>
      </c>
      <c r="K5" s="14" t="s">
        <v>94</v>
      </c>
      <c r="L5" s="14" t="s">
        <v>94</v>
      </c>
      <c r="M5" s="106"/>
      <c r="N5" s="14" t="s">
        <v>161</v>
      </c>
      <c r="O5" s="14" t="s">
        <v>161</v>
      </c>
      <c r="P5" s="109"/>
      <c r="Q5" s="14" t="s">
        <v>161</v>
      </c>
      <c r="R5" s="14" t="s">
        <v>161</v>
      </c>
      <c r="S5" s="14" t="s">
        <v>161</v>
      </c>
      <c r="T5" s="14" t="s">
        <v>161</v>
      </c>
      <c r="U5" s="14" t="s">
        <v>161</v>
      </c>
      <c r="V5" s="106"/>
      <c r="W5" s="14" t="s">
        <v>161</v>
      </c>
      <c r="X5" s="14" t="s">
        <v>161</v>
      </c>
      <c r="Y5" s="14" t="s">
        <v>161</v>
      </c>
      <c r="Z5" s="106"/>
      <c r="AA5" s="14" t="s">
        <v>161</v>
      </c>
      <c r="AB5" s="14" t="s">
        <v>161</v>
      </c>
      <c r="AC5" s="106"/>
      <c r="AD5" s="14" t="s">
        <v>161</v>
      </c>
      <c r="AE5" s="14" t="s">
        <v>161</v>
      </c>
      <c r="AF5" s="106"/>
      <c r="AG5" s="14" t="s">
        <v>94</v>
      </c>
      <c r="AH5" s="14" t="s">
        <v>161</v>
      </c>
      <c r="AI5" s="14" t="s">
        <v>136</v>
      </c>
    </row>
    <row r="6" spans="1:35" x14ac:dyDescent="0.25">
      <c r="A6" s="4"/>
      <c r="B6" s="5"/>
      <c r="C6" s="1" t="s">
        <v>4</v>
      </c>
      <c r="D6" s="16" t="s">
        <v>95</v>
      </c>
      <c r="E6" s="16"/>
      <c r="F6" s="106"/>
      <c r="G6" s="16"/>
      <c r="H6" s="16" t="s">
        <v>95</v>
      </c>
      <c r="I6" s="106"/>
      <c r="J6" s="16" t="s">
        <v>95</v>
      </c>
      <c r="K6" s="16"/>
      <c r="L6" s="16" t="s">
        <v>95</v>
      </c>
      <c r="M6" s="106"/>
      <c r="N6" s="16"/>
      <c r="O6" s="16" t="s">
        <v>95</v>
      </c>
      <c r="P6" s="109"/>
      <c r="Q6" s="16"/>
      <c r="R6" s="16" t="s">
        <v>95</v>
      </c>
      <c r="S6" s="16"/>
      <c r="T6" s="16"/>
      <c r="U6" s="16" t="s">
        <v>95</v>
      </c>
      <c r="V6" s="106"/>
      <c r="W6" s="16"/>
      <c r="X6" s="16"/>
      <c r="Y6" s="16" t="s">
        <v>95</v>
      </c>
      <c r="Z6" s="106"/>
      <c r="AA6" s="16"/>
      <c r="AB6" s="16" t="s">
        <v>95</v>
      </c>
      <c r="AC6" s="106"/>
      <c r="AD6" s="16"/>
      <c r="AE6" s="16" t="s">
        <v>95</v>
      </c>
      <c r="AF6" s="106"/>
      <c r="AG6" s="16"/>
      <c r="AH6" s="16"/>
      <c r="AI6" s="16"/>
    </row>
    <row r="7" spans="1:35" x14ac:dyDescent="0.25">
      <c r="A7" s="6" t="s">
        <v>236</v>
      </c>
      <c r="B7" s="18" t="s">
        <v>237</v>
      </c>
      <c r="C7" s="93" t="s">
        <v>326</v>
      </c>
      <c r="D7" s="7"/>
      <c r="E7" s="7"/>
      <c r="F7" s="107"/>
      <c r="G7" s="7"/>
      <c r="H7" s="7"/>
      <c r="I7" s="107"/>
      <c r="J7" s="7"/>
      <c r="K7" s="7"/>
      <c r="L7" s="7"/>
      <c r="M7" s="107"/>
      <c r="N7" s="7"/>
      <c r="O7" s="7"/>
      <c r="P7" s="110"/>
      <c r="Q7" s="7"/>
      <c r="R7" s="7"/>
      <c r="S7" s="7"/>
      <c r="T7" s="7"/>
      <c r="U7" s="7"/>
      <c r="V7" s="107"/>
      <c r="W7" s="7"/>
      <c r="X7" s="7"/>
      <c r="Y7" s="7"/>
      <c r="Z7" s="107"/>
      <c r="AA7" s="7"/>
      <c r="AB7" s="7"/>
      <c r="AC7" s="107"/>
      <c r="AD7" s="7"/>
      <c r="AE7" s="7"/>
      <c r="AF7" s="107"/>
      <c r="AG7" s="7"/>
      <c r="AH7" s="7"/>
      <c r="AI7" s="7"/>
    </row>
    <row r="8" spans="1:35" x14ac:dyDescent="0.25">
      <c r="A8" s="8" t="s">
        <v>243</v>
      </c>
      <c r="B8" s="28"/>
      <c r="C8" s="29"/>
      <c r="D8" s="29"/>
      <c r="E8" s="29"/>
      <c r="F8" s="28"/>
      <c r="G8" s="29"/>
      <c r="H8" s="29"/>
      <c r="I8" s="28"/>
      <c r="J8" s="29"/>
      <c r="K8" s="29"/>
      <c r="L8" s="29"/>
      <c r="M8" s="28"/>
      <c r="N8" s="29"/>
      <c r="O8" s="29"/>
      <c r="P8" s="69"/>
      <c r="Q8" s="29"/>
      <c r="R8" s="29"/>
      <c r="S8" s="29"/>
      <c r="T8" s="29"/>
      <c r="U8" s="29"/>
      <c r="V8" s="28"/>
      <c r="W8" s="29"/>
      <c r="X8" s="29"/>
      <c r="Y8" s="29"/>
      <c r="Z8" s="28"/>
      <c r="AA8" s="29"/>
      <c r="AB8" s="29"/>
      <c r="AC8" s="29"/>
      <c r="AD8" s="29"/>
      <c r="AE8" s="29"/>
      <c r="AF8" s="28"/>
      <c r="AG8" s="29"/>
      <c r="AH8" s="29"/>
      <c r="AI8" s="29"/>
    </row>
    <row r="9" spans="1:35" x14ac:dyDescent="0.25">
      <c r="A9" s="9" t="s">
        <v>5</v>
      </c>
      <c r="B9" s="30" t="s">
        <v>87</v>
      </c>
      <c r="C9" s="17" t="s">
        <v>327</v>
      </c>
      <c r="D9" s="10">
        <v>6.54</v>
      </c>
      <c r="E9" s="10">
        <v>6.54</v>
      </c>
      <c r="F9" s="65">
        <f>IF(AND(ISNUMBER(E9),ISNUMBER(D9)),100*ABS(E9-D9)/AVERAGE(D9:E9),"nc")</f>
        <v>0</v>
      </c>
      <c r="G9" s="10">
        <v>7.78</v>
      </c>
      <c r="H9" s="10">
        <v>7.71</v>
      </c>
      <c r="I9" s="65">
        <f>IF(AND(ISNUMBER(H9),ISNUMBER(G9)),100*ABS(H9-G9)/AVERAGE(G9:H9),"nc")</f>
        <v>0.90380890897353494</v>
      </c>
      <c r="J9" s="10">
        <v>5.45</v>
      </c>
      <c r="K9" s="10">
        <v>7.79</v>
      </c>
      <c r="L9" s="10">
        <v>7.93</v>
      </c>
      <c r="M9" s="65">
        <f>IF(AND(ISNUMBER(L9),ISNUMBER(K9)),100*ABS(L9-K9)/AVERAGE(K9:L9),"nc")</f>
        <v>1.781170483460556</v>
      </c>
      <c r="N9" s="52">
        <v>6.07</v>
      </c>
      <c r="O9" s="52">
        <v>6.05</v>
      </c>
      <c r="P9" s="65">
        <f>IF(AND(ISNUMBER(O9),ISNUMBER(N9)),100*ABS(O9-N9)/AVERAGE(N9:O9),"nc")</f>
        <v>0.33003300330033764</v>
      </c>
      <c r="Q9" s="10">
        <v>5.61</v>
      </c>
      <c r="R9" s="52">
        <v>5.96</v>
      </c>
      <c r="S9" s="10">
        <v>5.58</v>
      </c>
      <c r="T9" s="52">
        <v>6.18</v>
      </c>
      <c r="U9" s="52">
        <v>6.18</v>
      </c>
      <c r="V9" s="65">
        <f>IF(AND(ISNUMBER(U9),ISNUMBER(T9)),100*ABS(U9-T9)/AVERAGE(T9:U9),"nc")</f>
        <v>0</v>
      </c>
      <c r="W9" s="10">
        <v>5.55</v>
      </c>
      <c r="X9" s="10">
        <v>7.15</v>
      </c>
      <c r="Y9" s="10">
        <v>7.16</v>
      </c>
      <c r="Z9" s="65">
        <f>IF(AND(ISNUMBER(Y9),ISNUMBER(X9)),100*ABS(Y9-X9)/AVERAGE(X9:Y9),"nc")</f>
        <v>0.13976240391334432</v>
      </c>
      <c r="AA9" s="10">
        <v>7.69</v>
      </c>
      <c r="AB9" s="10">
        <v>7.49</v>
      </c>
      <c r="AC9" s="60">
        <f>IF(AND(ISNUMBER(AB9),ISNUMBER(AA9)),100*ABS(AB9-AA9)/AVERAGE(AA9:AB9),"nc")</f>
        <v>2.6350461133069851</v>
      </c>
      <c r="AD9" s="10">
        <v>7.42</v>
      </c>
      <c r="AE9" s="10">
        <v>7.21</v>
      </c>
      <c r="AF9" s="65">
        <f>IF(AND(ISNUMBER(AE9),ISNUMBER(AD9)),100*ABS(AE9-AD9)/AVERAGE(AD9:AE9),"nc")</f>
        <v>2.8708133971291865</v>
      </c>
      <c r="AG9" s="32">
        <v>5.76</v>
      </c>
      <c r="AH9" s="32">
        <v>5.82</v>
      </c>
      <c r="AI9" s="32">
        <v>5.5</v>
      </c>
    </row>
    <row r="10" spans="1:35" x14ac:dyDescent="0.25">
      <c r="A10" s="9" t="s">
        <v>6</v>
      </c>
      <c r="B10" s="10" t="s">
        <v>87</v>
      </c>
      <c r="C10" s="17" t="s">
        <v>327</v>
      </c>
      <c r="D10" s="52">
        <v>5.85</v>
      </c>
      <c r="E10" s="10" t="s">
        <v>247</v>
      </c>
      <c r="F10" s="65" t="str">
        <f t="shared" ref="F10:F64" si="0">IF(AND(ISNUMBER(E10),ISNUMBER(D10)),100*ABS(E10-D10)/AVERAGE(D10:E10),"nc")</f>
        <v>nc</v>
      </c>
      <c r="G10" s="31">
        <v>6.7</v>
      </c>
      <c r="H10" s="31">
        <v>6.7</v>
      </c>
      <c r="I10" s="65">
        <f t="shared" ref="I10:I64" si="1">IF(AND(ISNUMBER(H10),ISNUMBER(G10)),100*ABS(H10-G10)/AVERAGE(G10:H10),"nc")</f>
        <v>0</v>
      </c>
      <c r="J10" s="10" t="s">
        <v>247</v>
      </c>
      <c r="K10" s="10">
        <v>6.97</v>
      </c>
      <c r="L10" s="10">
        <v>6.97</v>
      </c>
      <c r="M10" s="65">
        <f t="shared" ref="M10:M64" si="2">IF(AND(ISNUMBER(L10),ISNUMBER(K10)),100*ABS(L10-K10)/AVERAGE(K10:L10),"nc")</f>
        <v>0</v>
      </c>
      <c r="N10" s="52">
        <v>5.88</v>
      </c>
      <c r="O10" s="52">
        <v>5.88</v>
      </c>
      <c r="P10" s="65">
        <f t="shared" ref="P10:P64" si="3">IF(AND(ISNUMBER(O10),ISNUMBER(N10)),100*ABS(O10-N10)/AVERAGE(N10:O10),"nc")</f>
        <v>0</v>
      </c>
      <c r="Q10" s="10" t="s">
        <v>247</v>
      </c>
      <c r="R10" s="52">
        <v>5.55</v>
      </c>
      <c r="S10" s="10" t="s">
        <v>247</v>
      </c>
      <c r="T10" s="52">
        <v>5.81</v>
      </c>
      <c r="U10" s="52">
        <v>5.81</v>
      </c>
      <c r="V10" s="65">
        <f t="shared" ref="V10:V64" si="4">IF(AND(ISNUMBER(U10),ISNUMBER(T10)),100*ABS(U10-T10)/AVERAGE(T10:U10),"nc")</f>
        <v>0</v>
      </c>
      <c r="W10" s="10" t="s">
        <v>247</v>
      </c>
      <c r="X10" s="31">
        <v>6.6</v>
      </c>
      <c r="Y10" s="31">
        <v>6.6</v>
      </c>
      <c r="Z10" s="65">
        <f>IF(AND(ISNUMBER(Y10),ISNUMBER(X10)),100*ABS(Y10-X10)/AVERAGE(X10:Y10),"nc")</f>
        <v>0</v>
      </c>
      <c r="AA10" s="10">
        <v>7.39</v>
      </c>
      <c r="AB10" s="10">
        <v>7.39</v>
      </c>
      <c r="AC10" s="60">
        <f t="shared" ref="AC10:AC64" si="5">IF(AND(ISNUMBER(AB10),ISNUMBER(AA10)),100*ABS(AB10-AA10)/AVERAGE(AA10:AB10),"nc")</f>
        <v>0</v>
      </c>
      <c r="AD10" s="31">
        <v>7.1</v>
      </c>
      <c r="AE10" s="31">
        <v>7.1</v>
      </c>
      <c r="AF10" s="65">
        <f t="shared" ref="AF10:AF64" si="6">IF(AND(ISNUMBER(AE10),ISNUMBER(AD10)),100*ABS(AE10-AD10)/AVERAGE(AD10:AE10),"nc")</f>
        <v>0</v>
      </c>
      <c r="AG10" s="10" t="s">
        <v>247</v>
      </c>
      <c r="AH10" s="10" t="s">
        <v>247</v>
      </c>
      <c r="AI10" s="10" t="s">
        <v>247</v>
      </c>
    </row>
    <row r="11" spans="1:35" x14ac:dyDescent="0.25">
      <c r="A11" s="9" t="s">
        <v>7</v>
      </c>
      <c r="B11" s="10" t="s">
        <v>88</v>
      </c>
      <c r="C11" s="17" t="s">
        <v>247</v>
      </c>
      <c r="D11" s="31">
        <v>5</v>
      </c>
      <c r="E11" s="10" t="s">
        <v>247</v>
      </c>
      <c r="F11" s="65" t="str">
        <f t="shared" si="0"/>
        <v>nc</v>
      </c>
      <c r="G11" s="31">
        <v>4</v>
      </c>
      <c r="H11" s="31">
        <v>4</v>
      </c>
      <c r="I11" s="65">
        <f t="shared" si="1"/>
        <v>0</v>
      </c>
      <c r="J11" s="10" t="s">
        <v>247</v>
      </c>
      <c r="K11" s="31">
        <v>2.4</v>
      </c>
      <c r="L11" s="31">
        <v>2.4</v>
      </c>
      <c r="M11" s="65">
        <f t="shared" si="2"/>
        <v>0</v>
      </c>
      <c r="N11" s="31">
        <v>3</v>
      </c>
      <c r="O11" s="31">
        <v>3</v>
      </c>
      <c r="P11" s="65">
        <f t="shared" si="3"/>
        <v>0</v>
      </c>
      <c r="Q11" s="10" t="s">
        <v>247</v>
      </c>
      <c r="R11" s="31">
        <v>4.2</v>
      </c>
      <c r="S11" s="10" t="s">
        <v>247</v>
      </c>
      <c r="T11" s="10">
        <v>4.99</v>
      </c>
      <c r="U11" s="10">
        <v>4.99</v>
      </c>
      <c r="V11" s="65">
        <f t="shared" si="4"/>
        <v>0</v>
      </c>
      <c r="W11" s="10" t="s">
        <v>247</v>
      </c>
      <c r="X11" s="31">
        <v>2.4</v>
      </c>
      <c r="Y11" s="31">
        <v>2.4</v>
      </c>
      <c r="Z11" s="65">
        <f t="shared" ref="Z11:Z64" si="7">IF(AND(ISNUMBER(Y11),ISNUMBER(X11)),100*ABS(Y11-X11)/AVERAGE(X11:Y11),"nc")</f>
        <v>0</v>
      </c>
      <c r="AA11" s="31">
        <v>4</v>
      </c>
      <c r="AB11" s="31">
        <v>4</v>
      </c>
      <c r="AC11" s="60">
        <f t="shared" si="5"/>
        <v>0</v>
      </c>
      <c r="AD11" s="31">
        <v>4.9000000000000004</v>
      </c>
      <c r="AE11" s="31">
        <v>4.9000000000000004</v>
      </c>
      <c r="AF11" s="65">
        <f t="shared" si="6"/>
        <v>0</v>
      </c>
      <c r="AG11" s="10" t="s">
        <v>247</v>
      </c>
      <c r="AH11" s="10" t="s">
        <v>247</v>
      </c>
      <c r="AI11" s="10" t="s">
        <v>247</v>
      </c>
    </row>
    <row r="12" spans="1:35" x14ac:dyDescent="0.25">
      <c r="A12" s="9" t="s">
        <v>8</v>
      </c>
      <c r="B12" s="10" t="s">
        <v>89</v>
      </c>
      <c r="C12" s="59" t="s">
        <v>247</v>
      </c>
      <c r="D12" s="10">
        <v>557</v>
      </c>
      <c r="E12" s="10">
        <v>564</v>
      </c>
      <c r="F12" s="65">
        <f t="shared" si="0"/>
        <v>1.2488849241748439</v>
      </c>
      <c r="G12" s="10">
        <v>1920</v>
      </c>
      <c r="H12" s="10">
        <v>1910</v>
      </c>
      <c r="I12" s="65">
        <f t="shared" si="1"/>
        <v>0.52219321148825071</v>
      </c>
      <c r="J12" s="32" t="s">
        <v>146</v>
      </c>
      <c r="K12" s="10">
        <v>934</v>
      </c>
      <c r="L12" s="10">
        <v>939</v>
      </c>
      <c r="M12" s="65">
        <f t="shared" si="2"/>
        <v>0.53390282968499736</v>
      </c>
      <c r="N12" s="10">
        <v>1380</v>
      </c>
      <c r="O12" s="10">
        <v>1380</v>
      </c>
      <c r="P12" s="65">
        <f t="shared" si="3"/>
        <v>0</v>
      </c>
      <c r="Q12" s="32" t="s">
        <v>146</v>
      </c>
      <c r="R12" s="10">
        <v>8800</v>
      </c>
      <c r="S12" s="32" t="s">
        <v>146</v>
      </c>
      <c r="T12" s="10">
        <v>1210</v>
      </c>
      <c r="U12" s="10">
        <v>1220</v>
      </c>
      <c r="V12" s="65">
        <f t="shared" si="4"/>
        <v>0.82304526748971196</v>
      </c>
      <c r="W12" s="32" t="s">
        <v>146</v>
      </c>
      <c r="X12" s="10">
        <v>537</v>
      </c>
      <c r="Y12" s="10">
        <v>534</v>
      </c>
      <c r="Z12" s="65">
        <f t="shared" si="7"/>
        <v>0.56022408963585435</v>
      </c>
      <c r="AA12" s="10">
        <v>970</v>
      </c>
      <c r="AB12" s="10">
        <v>987</v>
      </c>
      <c r="AC12" s="60">
        <f t="shared" si="5"/>
        <v>1.7373530914665305</v>
      </c>
      <c r="AD12" s="10">
        <v>2480</v>
      </c>
      <c r="AE12" s="10">
        <v>2560</v>
      </c>
      <c r="AF12" s="65">
        <f t="shared" si="6"/>
        <v>3.1746031746031744</v>
      </c>
      <c r="AG12" s="32" t="s">
        <v>146</v>
      </c>
      <c r="AH12" s="32" t="s">
        <v>146</v>
      </c>
      <c r="AI12" s="32" t="s">
        <v>146</v>
      </c>
    </row>
    <row r="13" spans="1:35" x14ac:dyDescent="0.25">
      <c r="A13" s="9" t="s">
        <v>9</v>
      </c>
      <c r="B13" s="10" t="s">
        <v>89</v>
      </c>
      <c r="C13" s="59" t="s">
        <v>247</v>
      </c>
      <c r="D13" s="10">
        <v>316.7</v>
      </c>
      <c r="E13" s="10" t="s">
        <v>247</v>
      </c>
      <c r="F13" s="65" t="str">
        <f t="shared" si="0"/>
        <v>nc</v>
      </c>
      <c r="G13" s="32">
        <v>1080</v>
      </c>
      <c r="H13" s="32">
        <v>1080</v>
      </c>
      <c r="I13" s="65">
        <f t="shared" si="1"/>
        <v>0</v>
      </c>
      <c r="J13" s="10" t="s">
        <v>247</v>
      </c>
      <c r="K13" s="32">
        <v>598</v>
      </c>
      <c r="L13" s="32">
        <v>598</v>
      </c>
      <c r="M13" s="65">
        <f t="shared" si="2"/>
        <v>0</v>
      </c>
      <c r="N13" s="32">
        <v>810</v>
      </c>
      <c r="O13" s="32">
        <v>810</v>
      </c>
      <c r="P13" s="65">
        <f t="shared" si="3"/>
        <v>0</v>
      </c>
      <c r="Q13" s="10" t="s">
        <v>247</v>
      </c>
      <c r="R13" s="10">
        <v>6.5</v>
      </c>
      <c r="S13" s="10" t="s">
        <v>247</v>
      </c>
      <c r="T13" s="32">
        <v>1288</v>
      </c>
      <c r="U13" s="32">
        <v>1288</v>
      </c>
      <c r="V13" s="65">
        <f t="shared" si="4"/>
        <v>0</v>
      </c>
      <c r="W13" s="10" t="s">
        <v>247</v>
      </c>
      <c r="X13" s="32">
        <v>614</v>
      </c>
      <c r="Y13" s="32">
        <v>614</v>
      </c>
      <c r="Z13" s="65">
        <f t="shared" si="7"/>
        <v>0</v>
      </c>
      <c r="AA13" s="32">
        <v>618</v>
      </c>
      <c r="AB13" s="32">
        <v>618</v>
      </c>
      <c r="AC13" s="60">
        <f t="shared" si="5"/>
        <v>0</v>
      </c>
      <c r="AD13" s="32">
        <v>1534</v>
      </c>
      <c r="AE13" s="32">
        <v>1534</v>
      </c>
      <c r="AF13" s="65">
        <f t="shared" si="6"/>
        <v>0</v>
      </c>
      <c r="AG13" s="10" t="s">
        <v>247</v>
      </c>
      <c r="AH13" s="10" t="s">
        <v>247</v>
      </c>
      <c r="AI13" s="10" t="s">
        <v>247</v>
      </c>
    </row>
    <row r="14" spans="1:35" x14ac:dyDescent="0.25">
      <c r="A14" s="9" t="s">
        <v>10</v>
      </c>
      <c r="B14" s="10" t="s">
        <v>89</v>
      </c>
      <c r="C14" s="59" t="s">
        <v>247</v>
      </c>
      <c r="D14" s="10">
        <v>589.79999999999995</v>
      </c>
      <c r="E14" s="10" t="s">
        <v>247</v>
      </c>
      <c r="F14" s="65" t="str">
        <f t="shared" si="0"/>
        <v>nc</v>
      </c>
      <c r="G14" s="32">
        <v>1801</v>
      </c>
      <c r="H14" s="32">
        <v>1801</v>
      </c>
      <c r="I14" s="65">
        <f t="shared" si="1"/>
        <v>0</v>
      </c>
      <c r="J14" s="10" t="s">
        <v>247</v>
      </c>
      <c r="K14" s="32">
        <v>1052</v>
      </c>
      <c r="L14" s="32">
        <v>1052</v>
      </c>
      <c r="M14" s="65">
        <f t="shared" si="2"/>
        <v>0</v>
      </c>
      <c r="N14" s="32">
        <v>1401</v>
      </c>
      <c r="O14" s="32">
        <v>1401</v>
      </c>
      <c r="P14" s="65">
        <f t="shared" si="3"/>
        <v>0</v>
      </c>
      <c r="Q14" s="10" t="s">
        <v>247</v>
      </c>
      <c r="R14" s="10" t="s">
        <v>247</v>
      </c>
      <c r="S14" s="10" t="s">
        <v>247</v>
      </c>
      <c r="T14" s="10" t="s">
        <v>247</v>
      </c>
      <c r="U14" s="10" t="s">
        <v>247</v>
      </c>
      <c r="V14" s="65" t="str">
        <f t="shared" si="4"/>
        <v>nc</v>
      </c>
      <c r="W14" s="10" t="s">
        <v>247</v>
      </c>
      <c r="X14" s="10" t="s">
        <v>247</v>
      </c>
      <c r="Y14" s="10" t="s">
        <v>247</v>
      </c>
      <c r="Z14" s="65" t="str">
        <f t="shared" si="7"/>
        <v>nc</v>
      </c>
      <c r="AA14" s="32">
        <v>1032</v>
      </c>
      <c r="AB14" s="32">
        <v>1032</v>
      </c>
      <c r="AC14" s="60">
        <f t="shared" si="5"/>
        <v>0</v>
      </c>
      <c r="AD14" s="32">
        <v>2482</v>
      </c>
      <c r="AE14" s="32">
        <v>2482</v>
      </c>
      <c r="AF14" s="65">
        <f t="shared" si="6"/>
        <v>0</v>
      </c>
      <c r="AG14" s="10" t="s">
        <v>247</v>
      </c>
      <c r="AH14" s="10" t="s">
        <v>247</v>
      </c>
      <c r="AI14" s="10" t="s">
        <v>247</v>
      </c>
    </row>
    <row r="15" spans="1:35" x14ac:dyDescent="0.25">
      <c r="A15" s="9" t="s">
        <v>11</v>
      </c>
      <c r="B15" s="10" t="s">
        <v>90</v>
      </c>
      <c r="C15" s="59" t="s">
        <v>328</v>
      </c>
      <c r="D15" s="10" t="s">
        <v>247</v>
      </c>
      <c r="E15" s="10" t="s">
        <v>247</v>
      </c>
      <c r="F15" s="65" t="str">
        <f t="shared" si="0"/>
        <v>nc</v>
      </c>
      <c r="G15" s="10" t="s">
        <v>247</v>
      </c>
      <c r="H15" s="10" t="s">
        <v>247</v>
      </c>
      <c r="I15" s="65" t="str">
        <f t="shared" si="1"/>
        <v>nc</v>
      </c>
      <c r="J15" s="10" t="s">
        <v>247</v>
      </c>
      <c r="K15" s="10" t="s">
        <v>247</v>
      </c>
      <c r="L15" s="10" t="s">
        <v>247</v>
      </c>
      <c r="M15" s="65" t="str">
        <f t="shared" si="2"/>
        <v>nc</v>
      </c>
      <c r="N15" s="52">
        <v>3.33</v>
      </c>
      <c r="O15" s="52">
        <v>3.33</v>
      </c>
      <c r="P15" s="65">
        <f t="shared" si="3"/>
        <v>0</v>
      </c>
      <c r="Q15" s="10" t="s">
        <v>247</v>
      </c>
      <c r="R15" s="10" t="s">
        <v>247</v>
      </c>
      <c r="S15" s="10" t="s">
        <v>247</v>
      </c>
      <c r="T15" s="10" t="s">
        <v>247</v>
      </c>
      <c r="U15" s="10" t="s">
        <v>247</v>
      </c>
      <c r="V15" s="65" t="str">
        <f t="shared" si="4"/>
        <v>nc</v>
      </c>
      <c r="W15" s="10" t="s">
        <v>247</v>
      </c>
      <c r="X15" s="10" t="s">
        <v>247</v>
      </c>
      <c r="Y15" s="10" t="s">
        <v>247</v>
      </c>
      <c r="Z15" s="65" t="str">
        <f t="shared" si="7"/>
        <v>nc</v>
      </c>
      <c r="AA15" s="52">
        <v>0.16</v>
      </c>
      <c r="AB15" s="52">
        <v>0.16</v>
      </c>
      <c r="AC15" s="60">
        <f t="shared" si="5"/>
        <v>0</v>
      </c>
      <c r="AD15" s="52">
        <v>6.77</v>
      </c>
      <c r="AE15" s="52">
        <v>6.77</v>
      </c>
      <c r="AF15" s="65">
        <f t="shared" si="6"/>
        <v>0</v>
      </c>
      <c r="AG15" s="10" t="s">
        <v>247</v>
      </c>
      <c r="AH15" s="10" t="s">
        <v>247</v>
      </c>
      <c r="AI15" s="10" t="s">
        <v>247</v>
      </c>
    </row>
    <row r="16" spans="1:35" x14ac:dyDescent="0.25">
      <c r="A16" s="9" t="s">
        <v>12</v>
      </c>
      <c r="B16" s="10" t="s">
        <v>91</v>
      </c>
      <c r="C16" s="59" t="s">
        <v>247</v>
      </c>
      <c r="D16" s="10">
        <v>41.6</v>
      </c>
      <c r="E16" s="10" t="s">
        <v>247</v>
      </c>
      <c r="F16" s="65" t="str">
        <f t="shared" si="0"/>
        <v>nc</v>
      </c>
      <c r="G16" s="10">
        <v>-52.1</v>
      </c>
      <c r="H16" s="10">
        <v>-52.1</v>
      </c>
      <c r="I16" s="65">
        <f t="shared" si="1"/>
        <v>0</v>
      </c>
      <c r="J16" s="10" t="s">
        <v>247</v>
      </c>
      <c r="K16" s="10">
        <v>86.1</v>
      </c>
      <c r="L16" s="10">
        <v>86.1</v>
      </c>
      <c r="M16" s="65">
        <f t="shared" si="2"/>
        <v>0</v>
      </c>
      <c r="N16" s="10">
        <v>250.2</v>
      </c>
      <c r="O16" s="10">
        <v>250.2</v>
      </c>
      <c r="P16" s="65">
        <f t="shared" si="3"/>
        <v>0</v>
      </c>
      <c r="Q16" s="10" t="s">
        <v>247</v>
      </c>
      <c r="R16" s="10" t="s">
        <v>247</v>
      </c>
      <c r="S16" s="10" t="s">
        <v>247</v>
      </c>
      <c r="T16" s="10" t="s">
        <v>247</v>
      </c>
      <c r="U16" s="10" t="s">
        <v>247</v>
      </c>
      <c r="V16" s="65" t="str">
        <f t="shared" si="4"/>
        <v>nc</v>
      </c>
      <c r="W16" s="10" t="s">
        <v>247</v>
      </c>
      <c r="X16" s="10" t="s">
        <v>247</v>
      </c>
      <c r="Y16" s="10" t="s">
        <v>247</v>
      </c>
      <c r="Z16" s="65" t="str">
        <f t="shared" si="7"/>
        <v>nc</v>
      </c>
      <c r="AA16" s="10">
        <v>-119.3</v>
      </c>
      <c r="AB16" s="10">
        <v>-119.3</v>
      </c>
      <c r="AC16" s="60">
        <f t="shared" si="5"/>
        <v>0</v>
      </c>
      <c r="AD16" s="10">
        <v>222.8</v>
      </c>
      <c r="AE16" s="10">
        <v>222.8</v>
      </c>
      <c r="AF16" s="65">
        <f t="shared" si="6"/>
        <v>0</v>
      </c>
      <c r="AG16" s="10" t="s">
        <v>247</v>
      </c>
      <c r="AH16" s="10" t="s">
        <v>247</v>
      </c>
      <c r="AI16" s="10" t="s">
        <v>247</v>
      </c>
    </row>
    <row r="17" spans="1:35" x14ac:dyDescent="0.25">
      <c r="A17" s="9" t="s">
        <v>13</v>
      </c>
      <c r="B17" s="10" t="s">
        <v>92</v>
      </c>
      <c r="C17" s="59" t="s">
        <v>247</v>
      </c>
      <c r="D17" s="10">
        <v>11.47</v>
      </c>
      <c r="E17" s="10" t="s">
        <v>247</v>
      </c>
      <c r="F17" s="65" t="str">
        <f t="shared" si="0"/>
        <v>nc</v>
      </c>
      <c r="G17" s="10">
        <v>0.26</v>
      </c>
      <c r="H17" s="10">
        <v>0.26</v>
      </c>
      <c r="I17" s="65">
        <f t="shared" si="1"/>
        <v>0</v>
      </c>
      <c r="J17" s="10" t="s">
        <v>247</v>
      </c>
      <c r="K17" s="10">
        <v>3.55</v>
      </c>
      <c r="L17" s="10">
        <v>3.55</v>
      </c>
      <c r="M17" s="65">
        <f t="shared" si="2"/>
        <v>0</v>
      </c>
      <c r="N17" s="10">
        <v>2.0099999999999998</v>
      </c>
      <c r="O17" s="10">
        <v>2.0099999999999998</v>
      </c>
      <c r="P17" s="65">
        <f t="shared" si="3"/>
        <v>0</v>
      </c>
      <c r="Q17" s="10" t="s">
        <v>247</v>
      </c>
      <c r="R17" s="10">
        <v>0.74</v>
      </c>
      <c r="S17" s="10" t="s">
        <v>247</v>
      </c>
      <c r="T17" s="10">
        <v>8.35</v>
      </c>
      <c r="U17" s="10">
        <v>8.35</v>
      </c>
      <c r="V17" s="65">
        <f t="shared" si="4"/>
        <v>0</v>
      </c>
      <c r="W17" s="10" t="s">
        <v>247</v>
      </c>
      <c r="X17" s="10">
        <v>5.21</v>
      </c>
      <c r="Y17" s="10">
        <v>5.21</v>
      </c>
      <c r="Z17" s="65">
        <f t="shared" si="7"/>
        <v>0</v>
      </c>
      <c r="AA17" s="10">
        <v>2.97</v>
      </c>
      <c r="AB17" s="10">
        <v>2.97</v>
      </c>
      <c r="AC17" s="60">
        <f t="shared" si="5"/>
        <v>0</v>
      </c>
      <c r="AD17" s="31">
        <v>1.5</v>
      </c>
      <c r="AE17" s="31">
        <v>1.5</v>
      </c>
      <c r="AF17" s="65">
        <f t="shared" si="6"/>
        <v>0</v>
      </c>
      <c r="AG17" s="10" t="s">
        <v>247</v>
      </c>
      <c r="AH17" s="10" t="s">
        <v>247</v>
      </c>
      <c r="AI17" s="10" t="s">
        <v>247</v>
      </c>
    </row>
    <row r="18" spans="1:35" x14ac:dyDescent="0.25">
      <c r="A18" s="9" t="s">
        <v>14</v>
      </c>
      <c r="B18" s="10" t="s">
        <v>90</v>
      </c>
      <c r="C18" s="59" t="s">
        <v>247</v>
      </c>
      <c r="D18" s="10">
        <v>14.8</v>
      </c>
      <c r="E18" s="10">
        <v>14.8</v>
      </c>
      <c r="F18" s="65">
        <f t="shared" si="0"/>
        <v>0</v>
      </c>
      <c r="G18" s="10">
        <v>18.2</v>
      </c>
      <c r="H18" s="10">
        <v>17.600000000000001</v>
      </c>
      <c r="I18" s="65">
        <f t="shared" si="1"/>
        <v>3.3519553072625583</v>
      </c>
      <c r="J18" s="32" t="s">
        <v>128</v>
      </c>
      <c r="K18" s="10">
        <v>17.399999999999999</v>
      </c>
      <c r="L18" s="10">
        <v>23.2</v>
      </c>
      <c r="M18" s="75">
        <f t="shared" si="2"/>
        <v>28.57142857142858</v>
      </c>
      <c r="N18" s="10">
        <v>4.5999999999999996</v>
      </c>
      <c r="O18" s="32">
        <v>4</v>
      </c>
      <c r="P18" s="65">
        <f t="shared" si="3"/>
        <v>13.953488372093016</v>
      </c>
      <c r="Q18" s="32" t="s">
        <v>128</v>
      </c>
      <c r="R18" s="10">
        <v>14.2</v>
      </c>
      <c r="S18" s="32" t="s">
        <v>128</v>
      </c>
      <c r="T18" s="32">
        <v>30</v>
      </c>
      <c r="U18" s="10">
        <v>26.3</v>
      </c>
      <c r="V18" s="65">
        <f t="shared" si="4"/>
        <v>13.14387211367673</v>
      </c>
      <c r="W18" s="32" t="s">
        <v>128</v>
      </c>
      <c r="X18" s="10">
        <v>48.8</v>
      </c>
      <c r="Y18" s="32">
        <v>30</v>
      </c>
      <c r="Z18" s="75">
        <f t="shared" si="7"/>
        <v>47.71573604060913</v>
      </c>
      <c r="AA18" s="10">
        <v>22.8</v>
      </c>
      <c r="AB18" s="32">
        <v>28</v>
      </c>
      <c r="AC18" s="76">
        <f t="shared" si="5"/>
        <v>20.472440944881885</v>
      </c>
      <c r="AD18" s="10">
        <v>6.4</v>
      </c>
      <c r="AE18" s="10">
        <v>1.6</v>
      </c>
      <c r="AF18" s="65" t="s">
        <v>335</v>
      </c>
      <c r="AG18" s="32" t="s">
        <v>128</v>
      </c>
      <c r="AH18" s="32" t="s">
        <v>128</v>
      </c>
      <c r="AI18" s="32" t="s">
        <v>128</v>
      </c>
    </row>
    <row r="19" spans="1:35" x14ac:dyDescent="0.25">
      <c r="A19" s="8" t="s">
        <v>244</v>
      </c>
      <c r="B19" s="28"/>
      <c r="C19" s="29"/>
      <c r="D19" s="29"/>
      <c r="E19" s="29"/>
      <c r="F19" s="28"/>
      <c r="G19" s="29"/>
      <c r="H19" s="29"/>
      <c r="I19" s="28"/>
      <c r="J19" s="29"/>
      <c r="K19" s="29"/>
      <c r="L19" s="29"/>
      <c r="M19" s="28"/>
      <c r="N19" s="29"/>
      <c r="O19" s="29"/>
      <c r="P19" s="69"/>
      <c r="Q19" s="29"/>
      <c r="R19" s="29"/>
      <c r="S19" s="29"/>
      <c r="T19" s="29"/>
      <c r="U19" s="29"/>
      <c r="V19" s="28"/>
      <c r="W19" s="29"/>
      <c r="X19" s="29"/>
      <c r="Y19" s="29"/>
      <c r="Z19" s="28"/>
      <c r="AA19" s="29"/>
      <c r="AB19" s="29"/>
      <c r="AC19" s="29"/>
      <c r="AD19" s="29"/>
      <c r="AE19" s="29"/>
      <c r="AF19" s="28"/>
      <c r="AG19" s="29"/>
      <c r="AH19" s="29"/>
      <c r="AI19" s="29"/>
    </row>
    <row r="20" spans="1:35" x14ac:dyDescent="0.25">
      <c r="A20" s="9" t="s">
        <v>15</v>
      </c>
      <c r="B20" s="10" t="s">
        <v>90</v>
      </c>
      <c r="C20" s="59" t="s">
        <v>247</v>
      </c>
      <c r="D20" s="10">
        <v>121</v>
      </c>
      <c r="E20" s="10">
        <v>97.3</v>
      </c>
      <c r="F20" s="75">
        <f t="shared" si="0"/>
        <v>21.713238662391209</v>
      </c>
      <c r="G20" s="10">
        <v>18.2</v>
      </c>
      <c r="H20" s="10">
        <v>20.6</v>
      </c>
      <c r="I20" s="65">
        <f t="shared" si="1"/>
        <v>12.37113402061857</v>
      </c>
      <c r="J20" s="32">
        <v>1</v>
      </c>
      <c r="K20" s="10">
        <v>5.3</v>
      </c>
      <c r="L20" s="10">
        <v>4.7</v>
      </c>
      <c r="M20" s="65">
        <f t="shared" si="2"/>
        <v>11.999999999999993</v>
      </c>
      <c r="N20" s="10">
        <v>108</v>
      </c>
      <c r="O20" s="10">
        <v>159</v>
      </c>
      <c r="P20" s="75">
        <f t="shared" si="3"/>
        <v>38.202247191011239</v>
      </c>
      <c r="Q20" s="32" t="s">
        <v>128</v>
      </c>
      <c r="R20" s="10">
        <v>1210</v>
      </c>
      <c r="S20" s="10">
        <v>1.1000000000000001</v>
      </c>
      <c r="T20" s="10">
        <v>125</v>
      </c>
      <c r="U20" s="10">
        <v>117</v>
      </c>
      <c r="V20" s="65">
        <f t="shared" si="4"/>
        <v>6.6115702479338845</v>
      </c>
      <c r="W20" s="32" t="s">
        <v>128</v>
      </c>
      <c r="X20" s="10">
        <v>14.5</v>
      </c>
      <c r="Y20" s="10">
        <v>15.9</v>
      </c>
      <c r="Z20" s="65">
        <f t="shared" si="7"/>
        <v>9.2105263157894761</v>
      </c>
      <c r="AA20" s="10">
        <v>8.6999999999999993</v>
      </c>
      <c r="AB20" s="10">
        <v>9.3000000000000007</v>
      </c>
      <c r="AC20" s="60">
        <f t="shared" si="5"/>
        <v>6.6666666666666821</v>
      </c>
      <c r="AD20" s="10">
        <v>31.8</v>
      </c>
      <c r="AE20" s="10">
        <v>33.200000000000003</v>
      </c>
      <c r="AF20" s="65">
        <f t="shared" si="6"/>
        <v>4.3076923076923146</v>
      </c>
      <c r="AG20" s="44">
        <v>1.5</v>
      </c>
      <c r="AH20" s="32" t="s">
        <v>128</v>
      </c>
      <c r="AI20" s="44">
        <v>1.3</v>
      </c>
    </row>
    <row r="21" spans="1:35" x14ac:dyDescent="0.25">
      <c r="A21" s="9" t="s">
        <v>16</v>
      </c>
      <c r="B21" s="10" t="s">
        <v>90</v>
      </c>
      <c r="C21" s="59" t="s">
        <v>247</v>
      </c>
      <c r="D21" s="10">
        <v>229</v>
      </c>
      <c r="E21" s="10">
        <v>230</v>
      </c>
      <c r="F21" s="65">
        <f t="shared" si="0"/>
        <v>0.4357298474945534</v>
      </c>
      <c r="G21" s="10">
        <v>1010</v>
      </c>
      <c r="H21" s="10">
        <v>1020</v>
      </c>
      <c r="I21" s="65">
        <f t="shared" si="1"/>
        <v>0.98522167487684731</v>
      </c>
      <c r="J21" s="31" t="s">
        <v>137</v>
      </c>
      <c r="K21" s="10">
        <v>552</v>
      </c>
      <c r="L21" s="10">
        <v>538</v>
      </c>
      <c r="M21" s="65">
        <f t="shared" si="2"/>
        <v>2.5688073394495414</v>
      </c>
      <c r="N21" s="10">
        <v>809</v>
      </c>
      <c r="O21" s="10">
        <v>911</v>
      </c>
      <c r="P21" s="65">
        <f t="shared" si="3"/>
        <v>11.86046511627907</v>
      </c>
      <c r="Q21" s="31" t="s">
        <v>137</v>
      </c>
      <c r="R21" s="10">
        <v>8750</v>
      </c>
      <c r="S21" s="31" t="s">
        <v>137</v>
      </c>
      <c r="T21" s="10">
        <v>752</v>
      </c>
      <c r="U21" s="10">
        <v>668</v>
      </c>
      <c r="V21" s="65">
        <f t="shared" si="4"/>
        <v>11.830985915492958</v>
      </c>
      <c r="W21" s="31" t="s">
        <v>137</v>
      </c>
      <c r="X21" s="10">
        <v>296</v>
      </c>
      <c r="Y21" s="10">
        <v>275</v>
      </c>
      <c r="Z21" s="65">
        <f t="shared" si="7"/>
        <v>7.3555166374781082</v>
      </c>
      <c r="AA21" s="10">
        <v>626</v>
      </c>
      <c r="AB21" s="10">
        <v>585</v>
      </c>
      <c r="AC21" s="60">
        <f t="shared" si="5"/>
        <v>6.7712634186622624</v>
      </c>
      <c r="AD21" s="10">
        <v>1960</v>
      </c>
      <c r="AE21" s="10">
        <v>1930</v>
      </c>
      <c r="AF21" s="65">
        <f t="shared" si="6"/>
        <v>1.5424164524421593</v>
      </c>
      <c r="AG21" s="31" t="s">
        <v>137</v>
      </c>
      <c r="AH21" s="31" t="s">
        <v>137</v>
      </c>
      <c r="AI21" s="31" t="s">
        <v>137</v>
      </c>
    </row>
    <row r="22" spans="1:35" x14ac:dyDescent="0.25">
      <c r="A22" s="9" t="s">
        <v>17</v>
      </c>
      <c r="B22" s="10" t="s">
        <v>90</v>
      </c>
      <c r="C22" s="59" t="s">
        <v>247</v>
      </c>
      <c r="D22" s="10">
        <v>215</v>
      </c>
      <c r="E22" s="10">
        <v>216</v>
      </c>
      <c r="F22" s="65">
        <f t="shared" si="0"/>
        <v>0.46403712296983757</v>
      </c>
      <c r="G22" s="10">
        <v>311</v>
      </c>
      <c r="H22" s="10">
        <v>312</v>
      </c>
      <c r="I22" s="65">
        <f t="shared" si="1"/>
        <v>0.32102728731942215</v>
      </c>
      <c r="J22" s="32" t="s">
        <v>128</v>
      </c>
      <c r="K22" s="10">
        <v>185</v>
      </c>
      <c r="L22" s="10">
        <v>187</v>
      </c>
      <c r="M22" s="65">
        <f t="shared" si="2"/>
        <v>1.075268817204301</v>
      </c>
      <c r="N22" s="10">
        <v>416</v>
      </c>
      <c r="O22" s="10">
        <v>410</v>
      </c>
      <c r="P22" s="65">
        <f t="shared" si="3"/>
        <v>1.4527845036319613</v>
      </c>
      <c r="Q22" s="32" t="s">
        <v>128</v>
      </c>
      <c r="R22" s="10">
        <v>70.8</v>
      </c>
      <c r="S22" s="32" t="s">
        <v>128</v>
      </c>
      <c r="T22" s="10">
        <v>291</v>
      </c>
      <c r="U22" s="10">
        <v>288</v>
      </c>
      <c r="V22" s="65">
        <f t="shared" si="4"/>
        <v>1.0362694300518134</v>
      </c>
      <c r="W22" s="32" t="s">
        <v>128</v>
      </c>
      <c r="X22" s="10">
        <v>236</v>
      </c>
      <c r="Y22" s="10">
        <v>241</v>
      </c>
      <c r="Z22" s="65">
        <f t="shared" si="7"/>
        <v>2.0964360587002098</v>
      </c>
      <c r="AA22" s="10">
        <v>276</v>
      </c>
      <c r="AB22" s="10">
        <v>271</v>
      </c>
      <c r="AC22" s="60">
        <f t="shared" si="5"/>
        <v>1.8281535648994516</v>
      </c>
      <c r="AD22" s="10">
        <v>602</v>
      </c>
      <c r="AE22" s="10">
        <v>586</v>
      </c>
      <c r="AF22" s="65">
        <f t="shared" si="6"/>
        <v>2.6936026936026938</v>
      </c>
      <c r="AG22" s="32" t="s">
        <v>128</v>
      </c>
      <c r="AH22" s="32" t="s">
        <v>128</v>
      </c>
      <c r="AI22" s="32" t="s">
        <v>128</v>
      </c>
    </row>
    <row r="23" spans="1:35" x14ac:dyDescent="0.25">
      <c r="A23" s="9" t="s">
        <v>18</v>
      </c>
      <c r="B23" s="10" t="s">
        <v>90</v>
      </c>
      <c r="C23" s="59" t="s">
        <v>247</v>
      </c>
      <c r="D23" s="31" t="s">
        <v>137</v>
      </c>
      <c r="E23" s="31" t="s">
        <v>137</v>
      </c>
      <c r="F23" s="65" t="str">
        <f t="shared" si="0"/>
        <v>nc</v>
      </c>
      <c r="G23" s="10" t="s">
        <v>122</v>
      </c>
      <c r="H23" s="10" t="s">
        <v>122</v>
      </c>
      <c r="I23" s="65" t="str">
        <f t="shared" si="1"/>
        <v>nc</v>
      </c>
      <c r="J23" s="31" t="s">
        <v>137</v>
      </c>
      <c r="K23" s="31" t="s">
        <v>137</v>
      </c>
      <c r="L23" s="32" t="s">
        <v>128</v>
      </c>
      <c r="M23" s="65" t="str">
        <f t="shared" si="2"/>
        <v>nc</v>
      </c>
      <c r="N23" s="10" t="s">
        <v>122</v>
      </c>
      <c r="O23" s="10" t="s">
        <v>122</v>
      </c>
      <c r="P23" s="65" t="str">
        <f t="shared" si="3"/>
        <v>nc</v>
      </c>
      <c r="Q23" s="31" t="s">
        <v>137</v>
      </c>
      <c r="R23" s="10" t="s">
        <v>129</v>
      </c>
      <c r="S23" s="31" t="s">
        <v>137</v>
      </c>
      <c r="T23" s="10" t="s">
        <v>122</v>
      </c>
      <c r="U23" s="32" t="s">
        <v>128</v>
      </c>
      <c r="V23" s="65" t="str">
        <f t="shared" si="4"/>
        <v>nc</v>
      </c>
      <c r="W23" s="31" t="s">
        <v>137</v>
      </c>
      <c r="X23" s="31" t="s">
        <v>137</v>
      </c>
      <c r="Y23" s="31" t="s">
        <v>137</v>
      </c>
      <c r="Z23" s="65" t="str">
        <f t="shared" si="7"/>
        <v>nc</v>
      </c>
      <c r="AA23" s="32" t="s">
        <v>128</v>
      </c>
      <c r="AB23" s="32" t="s">
        <v>128</v>
      </c>
      <c r="AC23" s="60" t="str">
        <f t="shared" si="5"/>
        <v>nc</v>
      </c>
      <c r="AD23" s="32" t="s">
        <v>130</v>
      </c>
      <c r="AE23" s="32" t="s">
        <v>130</v>
      </c>
      <c r="AF23" s="65" t="str">
        <f t="shared" si="6"/>
        <v>nc</v>
      </c>
      <c r="AG23" s="31" t="s">
        <v>137</v>
      </c>
      <c r="AH23" s="31" t="s">
        <v>137</v>
      </c>
      <c r="AI23" s="31" t="s">
        <v>137</v>
      </c>
    </row>
    <row r="24" spans="1:35" x14ac:dyDescent="0.25">
      <c r="A24" s="9" t="s">
        <v>19</v>
      </c>
      <c r="B24" s="10" t="s">
        <v>90</v>
      </c>
      <c r="C24" s="59" t="s">
        <v>247</v>
      </c>
      <c r="D24" s="32">
        <v>73</v>
      </c>
      <c r="E24" s="10">
        <v>73.400000000000006</v>
      </c>
      <c r="F24" s="65">
        <f t="shared" si="0"/>
        <v>0.5464480874317017</v>
      </c>
      <c r="G24" s="10">
        <v>882</v>
      </c>
      <c r="H24" s="10">
        <v>855</v>
      </c>
      <c r="I24" s="65">
        <f t="shared" si="1"/>
        <v>3.1088082901554404</v>
      </c>
      <c r="J24" s="31" t="s">
        <v>167</v>
      </c>
      <c r="K24" s="10">
        <v>380</v>
      </c>
      <c r="L24" s="10">
        <v>393</v>
      </c>
      <c r="M24" s="65">
        <f t="shared" si="2"/>
        <v>3.3635187580853816</v>
      </c>
      <c r="N24" s="10">
        <v>492</v>
      </c>
      <c r="O24" s="10">
        <v>510</v>
      </c>
      <c r="P24" s="65">
        <f t="shared" si="3"/>
        <v>3.5928143712574849</v>
      </c>
      <c r="Q24" s="31" t="s">
        <v>167</v>
      </c>
      <c r="R24" s="10">
        <v>12400</v>
      </c>
      <c r="S24" s="31" t="s">
        <v>167</v>
      </c>
      <c r="T24" s="10">
        <v>444</v>
      </c>
      <c r="U24" s="10">
        <v>218</v>
      </c>
      <c r="V24" s="75">
        <f t="shared" si="4"/>
        <v>68.277945619335341</v>
      </c>
      <c r="W24" s="31" t="s">
        <v>167</v>
      </c>
      <c r="X24" s="32">
        <v>81</v>
      </c>
      <c r="Y24" s="10">
        <v>70.5</v>
      </c>
      <c r="Z24" s="65">
        <f t="shared" si="7"/>
        <v>13.861386138613861</v>
      </c>
      <c r="AA24" s="10">
        <v>341</v>
      </c>
      <c r="AB24" s="10">
        <v>238</v>
      </c>
      <c r="AC24" s="76">
        <f t="shared" si="5"/>
        <v>35.578583765112263</v>
      </c>
      <c r="AD24" s="10">
        <v>1270</v>
      </c>
      <c r="AE24" s="10">
        <v>1270</v>
      </c>
      <c r="AF24" s="65">
        <f t="shared" si="6"/>
        <v>0</v>
      </c>
      <c r="AG24" s="31" t="s">
        <v>167</v>
      </c>
      <c r="AH24" s="31" t="s">
        <v>167</v>
      </c>
      <c r="AI24" s="31" t="s">
        <v>167</v>
      </c>
    </row>
    <row r="25" spans="1:35" x14ac:dyDescent="0.25">
      <c r="A25" s="8" t="s">
        <v>245</v>
      </c>
      <c r="B25" s="28"/>
      <c r="C25" s="29"/>
      <c r="D25" s="29"/>
      <c r="E25" s="29"/>
      <c r="F25" s="28"/>
      <c r="G25" s="29"/>
      <c r="H25" s="29"/>
      <c r="I25" s="28"/>
      <c r="J25" s="29"/>
      <c r="K25" s="29"/>
      <c r="L25" s="29"/>
      <c r="M25" s="28"/>
      <c r="N25" s="29"/>
      <c r="O25" s="29"/>
      <c r="P25" s="69"/>
      <c r="Q25" s="29"/>
      <c r="R25" s="29"/>
      <c r="S25" s="29"/>
      <c r="T25" s="29"/>
      <c r="U25" s="29"/>
      <c r="V25" s="28"/>
      <c r="W25" s="29"/>
      <c r="X25" s="29"/>
      <c r="Y25" s="29"/>
      <c r="Z25" s="28"/>
      <c r="AA25" s="29"/>
      <c r="AB25" s="29"/>
      <c r="AC25" s="29"/>
      <c r="AD25" s="29"/>
      <c r="AE25" s="29"/>
      <c r="AF25" s="28"/>
      <c r="AG25" s="29"/>
      <c r="AH25" s="29"/>
      <c r="AI25" s="29"/>
    </row>
    <row r="26" spans="1:35" x14ac:dyDescent="0.25">
      <c r="A26" s="9" t="s">
        <v>20</v>
      </c>
      <c r="B26" s="11" t="s">
        <v>90</v>
      </c>
      <c r="C26" s="59" t="s">
        <v>329</v>
      </c>
      <c r="D26" s="52">
        <v>4.3700000000000003E-2</v>
      </c>
      <c r="E26" s="10">
        <v>4.2299999999999997E-2</v>
      </c>
      <c r="F26" s="65">
        <f t="shared" si="0"/>
        <v>3.255813953488385</v>
      </c>
      <c r="G26" s="10">
        <v>4.4000000000000003E-3</v>
      </c>
      <c r="H26" s="10">
        <v>1.55E-2</v>
      </c>
      <c r="I26" s="65" t="s">
        <v>335</v>
      </c>
      <c r="J26" s="33" t="s">
        <v>102</v>
      </c>
      <c r="K26" s="10">
        <v>1.2999999999999999E-3</v>
      </c>
      <c r="L26" s="10">
        <v>1.1000000000000001E-3</v>
      </c>
      <c r="M26" s="65">
        <f t="shared" si="2"/>
        <v>16.666666666666654</v>
      </c>
      <c r="N26" s="52">
        <v>4.8800000000000003E-2</v>
      </c>
      <c r="O26" s="52">
        <v>4.8399999999999999E-2</v>
      </c>
      <c r="P26" s="65">
        <f t="shared" si="3"/>
        <v>0.82304526748972118</v>
      </c>
      <c r="Q26" s="33" t="s">
        <v>102</v>
      </c>
      <c r="R26" s="51">
        <v>1</v>
      </c>
      <c r="S26" s="33" t="s">
        <v>102</v>
      </c>
      <c r="T26" s="52">
        <v>2.3900000000000001E-2</v>
      </c>
      <c r="U26" s="53">
        <v>2.4E-2</v>
      </c>
      <c r="V26" s="65">
        <f t="shared" si="4"/>
        <v>0.41753653444676159</v>
      </c>
      <c r="W26" s="33">
        <v>2E-3</v>
      </c>
      <c r="X26" s="10">
        <v>7.4999999999999997E-3</v>
      </c>
      <c r="Y26" s="10">
        <v>6.7000000000000002E-3</v>
      </c>
      <c r="Z26" s="65">
        <f t="shared" si="7"/>
        <v>11.267605633802809</v>
      </c>
      <c r="AA26" s="33" t="s">
        <v>102</v>
      </c>
      <c r="AB26" s="33" t="s">
        <v>102</v>
      </c>
      <c r="AC26" s="60" t="str">
        <f t="shared" si="5"/>
        <v>nc</v>
      </c>
      <c r="AD26" s="33" t="s">
        <v>117</v>
      </c>
      <c r="AE26" s="33" t="s">
        <v>117</v>
      </c>
      <c r="AF26" s="65" t="str">
        <f t="shared" si="6"/>
        <v>nc</v>
      </c>
      <c r="AG26" s="10" t="s">
        <v>247</v>
      </c>
      <c r="AH26" s="10" t="s">
        <v>247</v>
      </c>
      <c r="AI26" s="10" t="s">
        <v>247</v>
      </c>
    </row>
    <row r="27" spans="1:35" s="20" customFormat="1" x14ac:dyDescent="0.25">
      <c r="A27" s="11" t="s">
        <v>242</v>
      </c>
      <c r="B27" s="11" t="s">
        <v>90</v>
      </c>
      <c r="C27" s="59" t="s">
        <v>247</v>
      </c>
      <c r="D27" s="35">
        <v>5.0000000000000001E-3</v>
      </c>
      <c r="E27" s="34">
        <v>0.1</v>
      </c>
      <c r="F27" s="59" t="s">
        <v>247</v>
      </c>
      <c r="G27" s="34">
        <v>0.1</v>
      </c>
      <c r="H27" s="34">
        <v>0.1</v>
      </c>
      <c r="I27" s="59" t="s">
        <v>247</v>
      </c>
      <c r="J27" s="35"/>
      <c r="K27" s="34">
        <v>0.1</v>
      </c>
      <c r="L27" s="34">
        <v>0.1</v>
      </c>
      <c r="M27" s="59" t="s">
        <v>247</v>
      </c>
      <c r="N27" s="35">
        <v>5.0000000000000001E-3</v>
      </c>
      <c r="O27" s="35">
        <v>5.0000000000000001E-3</v>
      </c>
      <c r="P27" s="59" t="s">
        <v>247</v>
      </c>
      <c r="Q27" s="35">
        <v>5.0000000000000001E-3</v>
      </c>
      <c r="R27" s="35">
        <v>5.0000000000000001E-3</v>
      </c>
      <c r="S27" s="35">
        <v>5.0000000000000001E-3</v>
      </c>
      <c r="T27" s="35">
        <v>5.0000000000000001E-3</v>
      </c>
      <c r="U27" s="35">
        <v>5.0000000000000001E-3</v>
      </c>
      <c r="V27" s="59" t="s">
        <v>247</v>
      </c>
      <c r="W27" s="35">
        <v>5.0000000000000001E-3</v>
      </c>
      <c r="X27" s="34">
        <v>0.1</v>
      </c>
      <c r="Y27" s="34">
        <v>0.1</v>
      </c>
      <c r="Z27" s="59" t="s">
        <v>247</v>
      </c>
      <c r="AA27" s="34">
        <v>0.1</v>
      </c>
      <c r="AB27" s="34">
        <v>0.1</v>
      </c>
      <c r="AC27" s="59" t="s">
        <v>247</v>
      </c>
      <c r="AD27" s="34">
        <v>0.1</v>
      </c>
      <c r="AE27" s="34">
        <v>0.1</v>
      </c>
      <c r="AF27" s="63" t="s">
        <v>247</v>
      </c>
      <c r="AG27" s="38" t="s">
        <v>247</v>
      </c>
      <c r="AH27" s="38" t="s">
        <v>247</v>
      </c>
      <c r="AI27" s="38" t="s">
        <v>247</v>
      </c>
    </row>
    <row r="28" spans="1:35" x14ac:dyDescent="0.25">
      <c r="A28" s="9" t="s">
        <v>21</v>
      </c>
      <c r="B28" s="10" t="s">
        <v>90</v>
      </c>
      <c r="C28" s="59" t="s">
        <v>247</v>
      </c>
      <c r="D28" s="36" t="s">
        <v>111</v>
      </c>
      <c r="E28" s="36" t="s">
        <v>111</v>
      </c>
      <c r="F28" s="65" t="str">
        <f t="shared" si="0"/>
        <v>nc</v>
      </c>
      <c r="G28" s="36" t="s">
        <v>110</v>
      </c>
      <c r="H28" s="36" t="s">
        <v>110</v>
      </c>
      <c r="I28" s="65" t="str">
        <f t="shared" si="1"/>
        <v>nc</v>
      </c>
      <c r="J28" s="36" t="s">
        <v>111</v>
      </c>
      <c r="K28" s="36" t="s">
        <v>111</v>
      </c>
      <c r="L28" s="36" t="s">
        <v>111</v>
      </c>
      <c r="M28" s="65" t="str">
        <f t="shared" si="2"/>
        <v>nc</v>
      </c>
      <c r="N28" s="36" t="s">
        <v>111</v>
      </c>
      <c r="O28" s="36" t="s">
        <v>111</v>
      </c>
      <c r="P28" s="65" t="str">
        <f t="shared" si="3"/>
        <v>nc</v>
      </c>
      <c r="Q28" s="36" t="s">
        <v>111</v>
      </c>
      <c r="R28" s="37" t="s">
        <v>125</v>
      </c>
      <c r="S28" s="36" t="s">
        <v>111</v>
      </c>
      <c r="T28" s="36" t="s">
        <v>110</v>
      </c>
      <c r="U28" s="36" t="s">
        <v>110</v>
      </c>
      <c r="V28" s="65" t="str">
        <f t="shared" si="4"/>
        <v>nc</v>
      </c>
      <c r="W28" s="36" t="s">
        <v>111</v>
      </c>
      <c r="X28" s="36" t="s">
        <v>111</v>
      </c>
      <c r="Y28" s="36" t="s">
        <v>111</v>
      </c>
      <c r="Z28" s="65" t="str">
        <f t="shared" si="7"/>
        <v>nc</v>
      </c>
      <c r="AA28" s="36" t="s">
        <v>111</v>
      </c>
      <c r="AB28" s="36" t="s">
        <v>111</v>
      </c>
      <c r="AC28" s="60" t="str">
        <f t="shared" si="5"/>
        <v>nc</v>
      </c>
      <c r="AD28" s="36" t="s">
        <v>110</v>
      </c>
      <c r="AE28" s="36" t="s">
        <v>110</v>
      </c>
      <c r="AF28" s="65" t="str">
        <f t="shared" si="6"/>
        <v>nc</v>
      </c>
      <c r="AG28" s="10" t="s">
        <v>247</v>
      </c>
      <c r="AH28" s="10" t="s">
        <v>247</v>
      </c>
      <c r="AI28" s="10" t="s">
        <v>247</v>
      </c>
    </row>
    <row r="29" spans="1:35" x14ac:dyDescent="0.25">
      <c r="A29" s="9" t="s">
        <v>22</v>
      </c>
      <c r="B29" s="10" t="s">
        <v>90</v>
      </c>
      <c r="C29" s="59">
        <v>5.0000000000000001E-3</v>
      </c>
      <c r="D29" s="10">
        <v>2.16E-3</v>
      </c>
      <c r="E29" s="10">
        <v>2.1299999999999999E-3</v>
      </c>
      <c r="F29" s="65">
        <f t="shared" si="0"/>
        <v>1.3986013986014021</v>
      </c>
      <c r="G29" s="10">
        <v>4.6000000000000001E-4</v>
      </c>
      <c r="H29" s="10">
        <v>4.0999999999999999E-4</v>
      </c>
      <c r="I29" s="65">
        <f t="shared" si="1"/>
        <v>11.494252873563225</v>
      </c>
      <c r="J29" s="36" t="s">
        <v>111</v>
      </c>
      <c r="K29" s="10">
        <v>1.3999999999999999E-4</v>
      </c>
      <c r="L29" s="10">
        <v>1.2999999999999999E-4</v>
      </c>
      <c r="M29" s="65">
        <f t="shared" si="2"/>
        <v>7.4074074074074092</v>
      </c>
      <c r="N29" s="10">
        <v>1.8000000000000001E-4</v>
      </c>
      <c r="O29" s="10">
        <v>1.8000000000000001E-4</v>
      </c>
      <c r="P29" s="65">
        <f t="shared" si="3"/>
        <v>0</v>
      </c>
      <c r="Q29" s="36" t="s">
        <v>111</v>
      </c>
      <c r="R29" s="45" t="s">
        <v>125</v>
      </c>
      <c r="S29" s="36" t="s">
        <v>111</v>
      </c>
      <c r="T29" s="10">
        <v>3.1E-4</v>
      </c>
      <c r="U29" s="10">
        <v>3.1E-4</v>
      </c>
      <c r="V29" s="65">
        <f t="shared" si="4"/>
        <v>0</v>
      </c>
      <c r="W29" s="36" t="s">
        <v>111</v>
      </c>
      <c r="X29" s="10">
        <v>2.7100000000000002E-3</v>
      </c>
      <c r="Y29" s="10">
        <v>2.5799999999999998E-3</v>
      </c>
      <c r="Z29" s="65">
        <f t="shared" si="7"/>
        <v>4.9149338374291247</v>
      </c>
      <c r="AA29" s="52">
        <v>0.128</v>
      </c>
      <c r="AB29" s="54">
        <v>0.13</v>
      </c>
      <c r="AC29" s="60">
        <f t="shared" si="5"/>
        <v>1.5503875968992262</v>
      </c>
      <c r="AD29" s="10">
        <v>2.1000000000000001E-4</v>
      </c>
      <c r="AE29" s="10">
        <v>2.5000000000000001E-4</v>
      </c>
      <c r="AF29" s="65">
        <f t="shared" si="6"/>
        <v>17.391304347826086</v>
      </c>
      <c r="AG29" s="10" t="s">
        <v>247</v>
      </c>
      <c r="AH29" s="10" t="s">
        <v>247</v>
      </c>
      <c r="AI29" s="10" t="s">
        <v>247</v>
      </c>
    </row>
    <row r="30" spans="1:35" x14ac:dyDescent="0.25">
      <c r="A30" s="9" t="s">
        <v>23</v>
      </c>
      <c r="B30" s="10" t="s">
        <v>90</v>
      </c>
      <c r="C30" s="59" t="s">
        <v>247</v>
      </c>
      <c r="D30" s="10">
        <v>3.3500000000000002E-2</v>
      </c>
      <c r="E30" s="10">
        <v>3.27E-2</v>
      </c>
      <c r="F30" s="65">
        <f t="shared" si="0"/>
        <v>2.4169184290030272</v>
      </c>
      <c r="G30" s="10">
        <v>6.9199999999999998E-2</v>
      </c>
      <c r="H30" s="10">
        <v>6.9800000000000001E-2</v>
      </c>
      <c r="I30" s="65">
        <f t="shared" si="1"/>
        <v>0.86330935251799035</v>
      </c>
      <c r="J30" s="38" t="s">
        <v>104</v>
      </c>
      <c r="K30" s="10">
        <v>9.8799999999999999E-2</v>
      </c>
      <c r="L30" s="10">
        <v>0.10100000000000001</v>
      </c>
      <c r="M30" s="65">
        <f t="shared" si="2"/>
        <v>2.2022022022022099</v>
      </c>
      <c r="N30" s="10">
        <v>4.8800000000000003E-2</v>
      </c>
      <c r="O30" s="10">
        <v>4.7699999999999999E-2</v>
      </c>
      <c r="P30" s="65">
        <f t="shared" si="3"/>
        <v>2.2797927461139973</v>
      </c>
      <c r="Q30" s="38" t="s">
        <v>104</v>
      </c>
      <c r="R30" s="10">
        <v>2.1299999999999999E-2</v>
      </c>
      <c r="S30" s="38" t="s">
        <v>104</v>
      </c>
      <c r="T30" s="10">
        <v>1.06E-2</v>
      </c>
      <c r="U30" s="10">
        <v>1.03E-2</v>
      </c>
      <c r="V30" s="65">
        <f t="shared" si="4"/>
        <v>2.8708133971291856</v>
      </c>
      <c r="W30" s="38" t="s">
        <v>104</v>
      </c>
      <c r="X30" s="10">
        <v>0.19400000000000001</v>
      </c>
      <c r="Y30" s="10">
        <v>0.191</v>
      </c>
      <c r="Z30" s="65">
        <f t="shared" si="7"/>
        <v>1.5584415584415598</v>
      </c>
      <c r="AA30" s="10">
        <v>4.7399999999999998E-2</v>
      </c>
      <c r="AB30" s="10">
        <v>4.58E-2</v>
      </c>
      <c r="AC30" s="60">
        <f t="shared" si="5"/>
        <v>3.4334763948497793</v>
      </c>
      <c r="AD30" s="10">
        <v>1.0800000000000001E-2</v>
      </c>
      <c r="AE30" s="10">
        <v>1.0800000000000001E-2</v>
      </c>
      <c r="AF30" s="65">
        <f t="shared" si="6"/>
        <v>0</v>
      </c>
      <c r="AG30" s="10" t="s">
        <v>247</v>
      </c>
      <c r="AH30" s="10" t="s">
        <v>247</v>
      </c>
      <c r="AI30" s="10" t="s">
        <v>247</v>
      </c>
    </row>
    <row r="31" spans="1:35" x14ac:dyDescent="0.25">
      <c r="A31" s="9" t="s">
        <v>24</v>
      </c>
      <c r="B31" s="10" t="s">
        <v>90</v>
      </c>
      <c r="C31" s="59" t="s">
        <v>247</v>
      </c>
      <c r="D31" s="10">
        <v>9.6000000000000002E-4</v>
      </c>
      <c r="E31" s="10">
        <v>8.8999999999999995E-4</v>
      </c>
      <c r="F31" s="65">
        <f t="shared" si="0"/>
        <v>7.5675675675675755</v>
      </c>
      <c r="G31" s="36" t="s">
        <v>110</v>
      </c>
      <c r="H31" s="36" t="s">
        <v>110</v>
      </c>
      <c r="I31" s="65" t="str">
        <f t="shared" si="1"/>
        <v>nc</v>
      </c>
      <c r="J31" s="36" t="s">
        <v>111</v>
      </c>
      <c r="K31" s="36" t="s">
        <v>111</v>
      </c>
      <c r="L31" s="36" t="s">
        <v>111</v>
      </c>
      <c r="M31" s="65" t="str">
        <f t="shared" si="2"/>
        <v>nc</v>
      </c>
      <c r="N31" s="36" t="s">
        <v>111</v>
      </c>
      <c r="O31" s="36" t="s">
        <v>111</v>
      </c>
      <c r="P31" s="65" t="str">
        <f t="shared" si="3"/>
        <v>nc</v>
      </c>
      <c r="Q31" s="36" t="s">
        <v>111</v>
      </c>
      <c r="R31" s="37" t="s">
        <v>125</v>
      </c>
      <c r="S31" s="36" t="s">
        <v>111</v>
      </c>
      <c r="T31" s="10">
        <v>7.1000000000000002E-4</v>
      </c>
      <c r="U31" s="10">
        <v>7.3999999999999999E-4</v>
      </c>
      <c r="V31" s="65">
        <f t="shared" si="4"/>
        <v>4.1379310344827545</v>
      </c>
      <c r="W31" s="36" t="s">
        <v>111</v>
      </c>
      <c r="X31" s="36" t="s">
        <v>111</v>
      </c>
      <c r="Y31" s="36" t="s">
        <v>111</v>
      </c>
      <c r="Z31" s="65" t="str">
        <f t="shared" si="7"/>
        <v>nc</v>
      </c>
      <c r="AA31" s="36" t="s">
        <v>111</v>
      </c>
      <c r="AB31" s="36" t="s">
        <v>111</v>
      </c>
      <c r="AC31" s="60" t="str">
        <f t="shared" si="5"/>
        <v>nc</v>
      </c>
      <c r="AD31" s="36" t="s">
        <v>110</v>
      </c>
      <c r="AE31" s="36" t="s">
        <v>110</v>
      </c>
      <c r="AF31" s="65" t="str">
        <f t="shared" si="6"/>
        <v>nc</v>
      </c>
      <c r="AG31" s="10" t="s">
        <v>247</v>
      </c>
      <c r="AH31" s="10" t="s">
        <v>247</v>
      </c>
      <c r="AI31" s="10" t="s">
        <v>247</v>
      </c>
    </row>
    <row r="32" spans="1:35" x14ac:dyDescent="0.25">
      <c r="A32" s="9" t="s">
        <v>25</v>
      </c>
      <c r="B32" s="10" t="s">
        <v>90</v>
      </c>
      <c r="C32" s="59" t="s">
        <v>247</v>
      </c>
      <c r="D32" s="38" t="s">
        <v>104</v>
      </c>
      <c r="E32" s="38" t="s">
        <v>104</v>
      </c>
      <c r="F32" s="65" t="str">
        <f t="shared" si="0"/>
        <v>nc</v>
      </c>
      <c r="G32" s="36" t="s">
        <v>111</v>
      </c>
      <c r="H32" s="36" t="s">
        <v>111</v>
      </c>
      <c r="I32" s="65" t="str">
        <f t="shared" si="1"/>
        <v>nc</v>
      </c>
      <c r="J32" s="38" t="s">
        <v>104</v>
      </c>
      <c r="K32" s="38" t="s">
        <v>104</v>
      </c>
      <c r="L32" s="38" t="s">
        <v>104</v>
      </c>
      <c r="M32" s="65" t="str">
        <f t="shared" si="2"/>
        <v>nc</v>
      </c>
      <c r="N32" s="38" t="s">
        <v>104</v>
      </c>
      <c r="O32" s="38" t="s">
        <v>104</v>
      </c>
      <c r="P32" s="65" t="str">
        <f t="shared" si="3"/>
        <v>nc</v>
      </c>
      <c r="Q32" s="38" t="s">
        <v>104</v>
      </c>
      <c r="R32" s="33" t="s">
        <v>97</v>
      </c>
      <c r="S32" s="38" t="s">
        <v>104</v>
      </c>
      <c r="T32" s="36" t="s">
        <v>111</v>
      </c>
      <c r="U32" s="36" t="s">
        <v>111</v>
      </c>
      <c r="V32" s="65" t="str">
        <f t="shared" si="4"/>
        <v>nc</v>
      </c>
      <c r="W32" s="38" t="s">
        <v>104</v>
      </c>
      <c r="X32" s="38" t="s">
        <v>104</v>
      </c>
      <c r="Y32" s="38" t="s">
        <v>104</v>
      </c>
      <c r="Z32" s="65" t="str">
        <f t="shared" si="7"/>
        <v>nc</v>
      </c>
      <c r="AA32" s="38" t="s">
        <v>104</v>
      </c>
      <c r="AB32" s="38" t="s">
        <v>104</v>
      </c>
      <c r="AC32" s="60" t="str">
        <f t="shared" si="5"/>
        <v>nc</v>
      </c>
      <c r="AD32" s="36" t="s">
        <v>111</v>
      </c>
      <c r="AE32" s="36" t="s">
        <v>111</v>
      </c>
      <c r="AF32" s="65" t="str">
        <f t="shared" si="6"/>
        <v>nc</v>
      </c>
      <c r="AG32" s="10" t="s">
        <v>247</v>
      </c>
      <c r="AH32" s="10" t="s">
        <v>247</v>
      </c>
      <c r="AI32" s="10" t="s">
        <v>247</v>
      </c>
    </row>
    <row r="33" spans="1:35" x14ac:dyDescent="0.25">
      <c r="A33" s="9" t="s">
        <v>26</v>
      </c>
      <c r="B33" s="10" t="s">
        <v>90</v>
      </c>
      <c r="C33" s="59">
        <v>1.5</v>
      </c>
      <c r="D33" s="37" t="s">
        <v>125</v>
      </c>
      <c r="E33" s="37" t="s">
        <v>125</v>
      </c>
      <c r="F33" s="65" t="str">
        <f t="shared" si="0"/>
        <v>nc</v>
      </c>
      <c r="G33" s="37" t="s">
        <v>123</v>
      </c>
      <c r="H33" s="37" t="s">
        <v>123</v>
      </c>
      <c r="I33" s="65" t="str">
        <f t="shared" si="1"/>
        <v>nc</v>
      </c>
      <c r="J33" s="37" t="s">
        <v>125</v>
      </c>
      <c r="K33" s="37" t="s">
        <v>125</v>
      </c>
      <c r="L33" s="37" t="s">
        <v>125</v>
      </c>
      <c r="M33" s="65" t="str">
        <f t="shared" si="2"/>
        <v>nc</v>
      </c>
      <c r="N33" s="37" t="s">
        <v>125</v>
      </c>
      <c r="O33" s="37" t="s">
        <v>125</v>
      </c>
      <c r="P33" s="65" t="str">
        <f t="shared" si="3"/>
        <v>nc</v>
      </c>
      <c r="Q33" s="37" t="s">
        <v>125</v>
      </c>
      <c r="R33" s="32" t="s">
        <v>128</v>
      </c>
      <c r="S33" s="37" t="s">
        <v>125</v>
      </c>
      <c r="T33" s="37" t="s">
        <v>123</v>
      </c>
      <c r="U33" s="37" t="s">
        <v>123</v>
      </c>
      <c r="V33" s="65" t="str">
        <f t="shared" si="4"/>
        <v>nc</v>
      </c>
      <c r="W33" s="37" t="s">
        <v>125</v>
      </c>
      <c r="X33" s="37" t="s">
        <v>125</v>
      </c>
      <c r="Y33" s="37">
        <v>0.01</v>
      </c>
      <c r="Z33" s="65" t="str">
        <f t="shared" si="7"/>
        <v>nc</v>
      </c>
      <c r="AA33" s="10">
        <v>1.2E-2</v>
      </c>
      <c r="AB33" s="10">
        <v>1.2E-2</v>
      </c>
      <c r="AC33" s="60">
        <f t="shared" si="5"/>
        <v>0</v>
      </c>
      <c r="AD33" s="37" t="s">
        <v>123</v>
      </c>
      <c r="AE33" s="37" t="s">
        <v>123</v>
      </c>
      <c r="AF33" s="65" t="str">
        <f t="shared" si="6"/>
        <v>nc</v>
      </c>
      <c r="AG33" s="10" t="s">
        <v>247</v>
      </c>
      <c r="AH33" s="10" t="s">
        <v>247</v>
      </c>
      <c r="AI33" s="10" t="s">
        <v>247</v>
      </c>
    </row>
    <row r="34" spans="1:35" x14ac:dyDescent="0.25">
      <c r="A34" s="9" t="s">
        <v>27</v>
      </c>
      <c r="B34" s="10" t="s">
        <v>90</v>
      </c>
      <c r="C34" s="59" t="s">
        <v>330</v>
      </c>
      <c r="D34" s="10">
        <v>1.05E-4</v>
      </c>
      <c r="E34" s="10">
        <v>1.02E-4</v>
      </c>
      <c r="F34" s="65">
        <f t="shared" si="0"/>
        <v>2.8985507246376865</v>
      </c>
      <c r="G34" s="10">
        <v>1.1400000000000001E-4</v>
      </c>
      <c r="H34" s="10">
        <v>1.26E-4</v>
      </c>
      <c r="I34" s="65">
        <f t="shared" si="1"/>
        <v>9.9999999999999929</v>
      </c>
      <c r="J34" s="39" t="s">
        <v>119</v>
      </c>
      <c r="K34" s="10">
        <v>1.5099999999999999E-5</v>
      </c>
      <c r="L34" s="10">
        <v>1.6099999999999998E-5</v>
      </c>
      <c r="M34" s="65">
        <f t="shared" si="2"/>
        <v>6.4102564102564026</v>
      </c>
      <c r="N34" s="55">
        <v>3.8E-3</v>
      </c>
      <c r="O34" s="52">
        <v>3.4499999999999999E-3</v>
      </c>
      <c r="P34" s="65">
        <f t="shared" si="3"/>
        <v>9.655172413793105</v>
      </c>
      <c r="Q34" s="39" t="s">
        <v>119</v>
      </c>
      <c r="R34" s="52">
        <v>0.53500000000000003</v>
      </c>
      <c r="S34" s="39" t="s">
        <v>119</v>
      </c>
      <c r="T34" s="52">
        <v>1.92E-3</v>
      </c>
      <c r="U34" s="52">
        <v>1.99E-3</v>
      </c>
      <c r="V34" s="65">
        <f t="shared" si="4"/>
        <v>3.5805626598465454</v>
      </c>
      <c r="W34" s="39" t="s">
        <v>119</v>
      </c>
      <c r="X34" s="39" t="s">
        <v>119</v>
      </c>
      <c r="Y34" s="39" t="s">
        <v>119</v>
      </c>
      <c r="Z34" s="65" t="str">
        <f t="shared" si="7"/>
        <v>nc</v>
      </c>
      <c r="AA34" s="10">
        <v>2.6800000000000001E-5</v>
      </c>
      <c r="AB34" s="10">
        <v>2.0699999999999998E-5</v>
      </c>
      <c r="AC34" s="60" t="s">
        <v>335</v>
      </c>
      <c r="AD34" s="10">
        <v>2.5999999999999998E-5</v>
      </c>
      <c r="AE34" s="10">
        <v>2.8E-5</v>
      </c>
      <c r="AF34" s="65">
        <f t="shared" si="6"/>
        <v>7.4074074074074119</v>
      </c>
      <c r="AG34" s="10" t="s">
        <v>247</v>
      </c>
      <c r="AH34" s="10" t="s">
        <v>247</v>
      </c>
      <c r="AI34" s="10" t="s">
        <v>247</v>
      </c>
    </row>
    <row r="35" spans="1:35" s="20" customFormat="1" x14ac:dyDescent="0.25">
      <c r="A35" s="11" t="s">
        <v>241</v>
      </c>
      <c r="B35" s="11" t="s">
        <v>90</v>
      </c>
      <c r="C35" s="59" t="s">
        <v>247</v>
      </c>
      <c r="D35" s="11">
        <v>3.1500000000000001E-4</v>
      </c>
      <c r="E35" s="11">
        <v>3.1599999999999998E-4</v>
      </c>
      <c r="F35" s="59" t="s">
        <v>247</v>
      </c>
      <c r="G35" s="11">
        <v>3.6999999999999999E-4</v>
      </c>
      <c r="H35" s="11">
        <v>3.6999999999999999E-4</v>
      </c>
      <c r="I35" s="59" t="s">
        <v>247</v>
      </c>
      <c r="J35" s="11"/>
      <c r="K35" s="11">
        <v>3.6999999999999999E-4</v>
      </c>
      <c r="L35" s="11">
        <v>3.6999999999999999E-4</v>
      </c>
      <c r="M35" s="59" t="s">
        <v>247</v>
      </c>
      <c r="N35" s="11">
        <v>3.6999999999999999E-4</v>
      </c>
      <c r="O35" s="11">
        <v>3.6999999999999999E-4</v>
      </c>
      <c r="P35" s="59" t="s">
        <v>247</v>
      </c>
      <c r="Q35" s="11">
        <v>4.0000000000000002E-4</v>
      </c>
      <c r="R35" s="11">
        <v>3.6999999999999999E-4</v>
      </c>
      <c r="S35" s="11">
        <v>4.0000000000000002E-4</v>
      </c>
      <c r="T35" s="11">
        <v>3.6999999999999999E-4</v>
      </c>
      <c r="U35" s="11">
        <v>3.6999999999999999E-4</v>
      </c>
      <c r="V35" s="59" t="s">
        <v>247</v>
      </c>
      <c r="W35" s="11">
        <v>4.0000000000000002E-4</v>
      </c>
      <c r="X35" s="11">
        <v>3.6999999999999999E-4</v>
      </c>
      <c r="Y35" s="11">
        <v>3.6699999999999998E-4</v>
      </c>
      <c r="Z35" s="59" t="s">
        <v>247</v>
      </c>
      <c r="AA35" s="11">
        <v>3.6999999999999999E-4</v>
      </c>
      <c r="AB35" s="11">
        <v>3.6999999999999999E-4</v>
      </c>
      <c r="AC35" s="59" t="s">
        <v>247</v>
      </c>
      <c r="AD35" s="11">
        <v>3.6999999999999999E-4</v>
      </c>
      <c r="AE35" s="11">
        <v>3.6999999999999999E-4</v>
      </c>
      <c r="AF35" s="63" t="s">
        <v>247</v>
      </c>
      <c r="AG35" s="10" t="s">
        <v>247</v>
      </c>
      <c r="AH35" s="10" t="s">
        <v>247</v>
      </c>
      <c r="AI35" s="10" t="s">
        <v>247</v>
      </c>
    </row>
    <row r="36" spans="1:35" x14ac:dyDescent="0.25">
      <c r="A36" s="9" t="s">
        <v>28</v>
      </c>
      <c r="B36" s="10" t="s">
        <v>90</v>
      </c>
      <c r="C36" s="59" t="s">
        <v>247</v>
      </c>
      <c r="D36" s="10">
        <v>58.3</v>
      </c>
      <c r="E36" s="32">
        <v>58</v>
      </c>
      <c r="F36" s="65">
        <f>IF(AND(ISNUMBER(E36),ISNUMBER(D36)),100*ABS(E36-D36)/AVERAGE(D36:E36),"nc")</f>
        <v>0.51590713671538635</v>
      </c>
      <c r="G36" s="10">
        <v>298</v>
      </c>
      <c r="H36" s="10">
        <v>304</v>
      </c>
      <c r="I36" s="65">
        <f t="shared" si="1"/>
        <v>1.9933554817275747</v>
      </c>
      <c r="J36" s="37" t="s">
        <v>100</v>
      </c>
      <c r="K36" s="10">
        <v>162</v>
      </c>
      <c r="L36" s="10">
        <v>156</v>
      </c>
      <c r="M36" s="65">
        <f t="shared" si="2"/>
        <v>3.7735849056603774</v>
      </c>
      <c r="N36" s="10">
        <v>217</v>
      </c>
      <c r="O36" s="10">
        <v>249</v>
      </c>
      <c r="P36" s="65">
        <f t="shared" si="3"/>
        <v>13.733905579399142</v>
      </c>
      <c r="Q36" s="37" t="s">
        <v>100</v>
      </c>
      <c r="R36" s="10">
        <v>478</v>
      </c>
      <c r="S36" s="37" t="s">
        <v>100</v>
      </c>
      <c r="T36" s="10">
        <v>161</v>
      </c>
      <c r="U36" s="10">
        <v>135</v>
      </c>
      <c r="V36" s="65">
        <f t="shared" si="4"/>
        <v>17.567567567567568</v>
      </c>
      <c r="W36" s="37" t="s">
        <v>100</v>
      </c>
      <c r="X36" s="10">
        <v>77.8</v>
      </c>
      <c r="Y36" s="10">
        <v>69.8</v>
      </c>
      <c r="Z36" s="65">
        <f t="shared" si="7"/>
        <v>10.840108401084011</v>
      </c>
      <c r="AA36" s="10">
        <v>178</v>
      </c>
      <c r="AB36" s="10">
        <v>160</v>
      </c>
      <c r="AC36" s="60">
        <f t="shared" si="5"/>
        <v>10.650887573964496</v>
      </c>
      <c r="AD36" s="10">
        <v>442</v>
      </c>
      <c r="AE36" s="10">
        <v>410</v>
      </c>
      <c r="AF36" s="65">
        <f t="shared" si="6"/>
        <v>7.511737089201878</v>
      </c>
      <c r="AG36" s="10" t="s">
        <v>247</v>
      </c>
      <c r="AH36" s="10" t="s">
        <v>247</v>
      </c>
      <c r="AI36" s="10" t="s">
        <v>247</v>
      </c>
    </row>
    <row r="37" spans="1:35" x14ac:dyDescent="0.25">
      <c r="A37" s="9" t="s">
        <v>29</v>
      </c>
      <c r="B37" s="10" t="s">
        <v>90</v>
      </c>
      <c r="C37" s="59" t="s">
        <v>247</v>
      </c>
      <c r="D37" s="10">
        <v>1.16E-3</v>
      </c>
      <c r="E37" s="10">
        <v>1.15E-3</v>
      </c>
      <c r="F37" s="65">
        <f t="shared" si="0"/>
        <v>0.86580086580086812</v>
      </c>
      <c r="G37" s="36" t="s">
        <v>110</v>
      </c>
      <c r="H37" s="36" t="s">
        <v>110</v>
      </c>
      <c r="I37" s="65" t="str">
        <f t="shared" si="1"/>
        <v>nc</v>
      </c>
      <c r="J37" s="36" t="s">
        <v>111</v>
      </c>
      <c r="K37" s="36" t="s">
        <v>111</v>
      </c>
      <c r="L37" s="36" t="s">
        <v>111</v>
      </c>
      <c r="M37" s="65" t="str">
        <f t="shared" si="2"/>
        <v>nc</v>
      </c>
      <c r="N37" s="10">
        <v>2.7E-4</v>
      </c>
      <c r="O37" s="10">
        <v>2.5999999999999998E-4</v>
      </c>
      <c r="P37" s="65">
        <f t="shared" si="3"/>
        <v>3.7735849056603872</v>
      </c>
      <c r="Q37" s="36" t="s">
        <v>111</v>
      </c>
      <c r="R37" s="37" t="s">
        <v>125</v>
      </c>
      <c r="S37" s="36" t="s">
        <v>111</v>
      </c>
      <c r="T37" s="36" t="s">
        <v>110</v>
      </c>
      <c r="U37" s="36" t="s">
        <v>110</v>
      </c>
      <c r="V37" s="65" t="str">
        <f t="shared" si="4"/>
        <v>nc</v>
      </c>
      <c r="W37" s="36" t="s">
        <v>111</v>
      </c>
      <c r="X37" s="10">
        <v>2.3000000000000001E-4</v>
      </c>
      <c r="Y37" s="36">
        <v>2.9999999999999997E-4</v>
      </c>
      <c r="Z37" s="65">
        <f t="shared" si="7"/>
        <v>26.41509433962263</v>
      </c>
      <c r="AA37" s="36" t="s">
        <v>111</v>
      </c>
      <c r="AB37" s="36" t="s">
        <v>111</v>
      </c>
      <c r="AC37" s="60" t="str">
        <f t="shared" si="5"/>
        <v>nc</v>
      </c>
      <c r="AD37" s="10">
        <v>4.8000000000000001E-4</v>
      </c>
      <c r="AE37" s="10">
        <v>4.6000000000000001E-4</v>
      </c>
      <c r="AF37" s="65">
        <f t="shared" si="6"/>
        <v>4.2553191489361701</v>
      </c>
      <c r="AG37" s="10" t="s">
        <v>247</v>
      </c>
      <c r="AH37" s="10" t="s">
        <v>247</v>
      </c>
      <c r="AI37" s="10" t="s">
        <v>247</v>
      </c>
    </row>
    <row r="38" spans="1:35" x14ac:dyDescent="0.25">
      <c r="A38" s="40" t="s">
        <v>30</v>
      </c>
      <c r="B38" s="10" t="s">
        <v>90</v>
      </c>
      <c r="C38" s="59" t="s">
        <v>247</v>
      </c>
      <c r="D38" s="10">
        <v>4.5700000000000003E-3</v>
      </c>
      <c r="E38" s="10">
        <v>4.6600000000000001E-3</v>
      </c>
      <c r="F38" s="65">
        <f t="shared" si="0"/>
        <v>1.9501625135427909</v>
      </c>
      <c r="G38" s="10">
        <v>1.6799999999999999E-2</v>
      </c>
      <c r="H38" s="10">
        <v>1.66E-2</v>
      </c>
      <c r="I38" s="65">
        <f t="shared" si="1"/>
        <v>1.1976047904191545</v>
      </c>
      <c r="J38" s="36" t="s">
        <v>111</v>
      </c>
      <c r="K38" s="36" t="s">
        <v>111</v>
      </c>
      <c r="L38" s="36" t="s">
        <v>111</v>
      </c>
      <c r="M38" s="65" t="str">
        <f t="shared" si="2"/>
        <v>nc</v>
      </c>
      <c r="N38" s="10">
        <v>2.5000000000000001E-4</v>
      </c>
      <c r="O38" s="10">
        <v>2.5000000000000001E-4</v>
      </c>
      <c r="P38" s="65">
        <f t="shared" si="3"/>
        <v>0</v>
      </c>
      <c r="Q38" s="36" t="s">
        <v>111</v>
      </c>
      <c r="R38" s="10">
        <v>2.58</v>
      </c>
      <c r="S38" s="36" t="s">
        <v>111</v>
      </c>
      <c r="T38" s="10">
        <v>3.8699999999999998E-2</v>
      </c>
      <c r="U38" s="10">
        <v>3.8699999999999998E-2</v>
      </c>
      <c r="V38" s="65">
        <f t="shared" si="4"/>
        <v>0</v>
      </c>
      <c r="W38" s="36" t="s">
        <v>111</v>
      </c>
      <c r="X38" s="36">
        <v>1.1000000000000001E-3</v>
      </c>
      <c r="Y38" s="10">
        <v>1.1100000000000001E-3</v>
      </c>
      <c r="Z38" s="65">
        <f t="shared" si="7"/>
        <v>0.9049773755656132</v>
      </c>
      <c r="AA38" s="10">
        <v>1.31E-3</v>
      </c>
      <c r="AB38" s="10">
        <v>1.31E-3</v>
      </c>
      <c r="AC38" s="60">
        <f t="shared" si="5"/>
        <v>0</v>
      </c>
      <c r="AD38" s="36" t="s">
        <v>110</v>
      </c>
      <c r="AE38" s="36" t="s">
        <v>110</v>
      </c>
      <c r="AF38" s="65" t="str">
        <f t="shared" si="6"/>
        <v>nc</v>
      </c>
      <c r="AG38" s="10" t="s">
        <v>247</v>
      </c>
      <c r="AH38" s="10" t="s">
        <v>247</v>
      </c>
      <c r="AI38" s="10" t="s">
        <v>247</v>
      </c>
    </row>
    <row r="39" spans="1:35" x14ac:dyDescent="0.25">
      <c r="A39" s="9" t="s">
        <v>31</v>
      </c>
      <c r="B39" s="10" t="s">
        <v>90</v>
      </c>
      <c r="C39" s="59" t="s">
        <v>331</v>
      </c>
      <c r="D39" s="36" t="s">
        <v>110</v>
      </c>
      <c r="E39" s="36" t="s">
        <v>110</v>
      </c>
      <c r="F39" s="65" t="str">
        <f t="shared" si="0"/>
        <v>nc</v>
      </c>
      <c r="G39" s="36" t="s">
        <v>113</v>
      </c>
      <c r="H39" s="36" t="s">
        <v>113</v>
      </c>
      <c r="I39" s="65" t="str">
        <f t="shared" si="1"/>
        <v>nc</v>
      </c>
      <c r="J39" s="36" t="s">
        <v>110</v>
      </c>
      <c r="K39" s="10">
        <v>1.1299999999999999E-3</v>
      </c>
      <c r="L39" s="36">
        <v>1.1000000000000001E-3</v>
      </c>
      <c r="M39" s="65">
        <f t="shared" si="2"/>
        <v>2.6905829596412429</v>
      </c>
      <c r="N39" s="10">
        <v>2.65E-3</v>
      </c>
      <c r="O39" s="10">
        <v>2.63E-3</v>
      </c>
      <c r="P39" s="65">
        <f t="shared" si="3"/>
        <v>0.75757575757575957</v>
      </c>
      <c r="Q39" s="36" t="s">
        <v>110</v>
      </c>
      <c r="R39" s="52">
        <v>2.3E-2</v>
      </c>
      <c r="S39" s="36" t="s">
        <v>110</v>
      </c>
      <c r="T39" s="36" t="s">
        <v>113</v>
      </c>
      <c r="U39" s="36" t="s">
        <v>113</v>
      </c>
      <c r="V39" s="65" t="str">
        <f t="shared" si="4"/>
        <v>nc</v>
      </c>
      <c r="W39" s="36" t="s">
        <v>110</v>
      </c>
      <c r="X39" s="36" t="s">
        <v>110</v>
      </c>
      <c r="Y39" s="36" t="s">
        <v>110</v>
      </c>
      <c r="Z39" s="65" t="str">
        <f t="shared" si="7"/>
        <v>nc</v>
      </c>
      <c r="AA39" s="36" t="s">
        <v>110</v>
      </c>
      <c r="AB39" s="36" t="s">
        <v>110</v>
      </c>
      <c r="AC39" s="60" t="str">
        <f t="shared" si="5"/>
        <v>nc</v>
      </c>
      <c r="AD39" s="10">
        <v>2.5500000000000002E-3</v>
      </c>
      <c r="AE39" s="10">
        <v>2.5799999999999998E-3</v>
      </c>
      <c r="AF39" s="65">
        <f t="shared" si="6"/>
        <v>1.16959064327484</v>
      </c>
      <c r="AG39" s="10" t="s">
        <v>247</v>
      </c>
      <c r="AH39" s="10" t="s">
        <v>247</v>
      </c>
      <c r="AI39" s="10" t="s">
        <v>247</v>
      </c>
    </row>
    <row r="40" spans="1:35" s="20" customFormat="1" x14ac:dyDescent="0.25">
      <c r="A40" s="11" t="s">
        <v>240</v>
      </c>
      <c r="B40" s="11" t="s">
        <v>90</v>
      </c>
      <c r="C40" s="59" t="s">
        <v>247</v>
      </c>
      <c r="D40" s="11">
        <v>4.0000000000000001E-3</v>
      </c>
      <c r="E40" s="11">
        <v>4.0000000000000001E-3</v>
      </c>
      <c r="F40" s="59" t="s">
        <v>247</v>
      </c>
      <c r="G40" s="11">
        <v>4.0000000000000001E-3</v>
      </c>
      <c r="H40" s="11">
        <v>4.0000000000000001E-3</v>
      </c>
      <c r="I40" s="59" t="s">
        <v>247</v>
      </c>
      <c r="J40" s="11"/>
      <c r="K40" s="11">
        <v>4.0000000000000001E-3</v>
      </c>
      <c r="L40" s="11">
        <v>4.0000000000000001E-3</v>
      </c>
      <c r="M40" s="59" t="s">
        <v>247</v>
      </c>
      <c r="N40" s="11">
        <v>4.0000000000000001E-3</v>
      </c>
      <c r="O40" s="11">
        <v>4.0000000000000001E-3</v>
      </c>
      <c r="P40" s="59" t="s">
        <v>247</v>
      </c>
      <c r="Q40" s="11">
        <v>0.02</v>
      </c>
      <c r="R40" s="11">
        <v>4.0000000000000001E-3</v>
      </c>
      <c r="S40" s="11">
        <v>0.02</v>
      </c>
      <c r="T40" s="11">
        <v>4.0000000000000001E-3</v>
      </c>
      <c r="U40" s="11">
        <v>4.0000000000000001E-3</v>
      </c>
      <c r="V40" s="59" t="s">
        <v>247</v>
      </c>
      <c r="W40" s="11">
        <v>0.02</v>
      </c>
      <c r="X40" s="11">
        <v>4.0000000000000001E-3</v>
      </c>
      <c r="Y40" s="11">
        <v>4.0000000000000001E-3</v>
      </c>
      <c r="Z40" s="59" t="s">
        <v>247</v>
      </c>
      <c r="AA40" s="11">
        <v>4.0000000000000001E-3</v>
      </c>
      <c r="AB40" s="11">
        <v>4.0000000000000001E-3</v>
      </c>
      <c r="AC40" s="59" t="s">
        <v>247</v>
      </c>
      <c r="AD40" s="11">
        <v>4.0000000000000001E-3</v>
      </c>
      <c r="AE40" s="11">
        <v>4.0000000000000001E-3</v>
      </c>
      <c r="AF40" s="63" t="s">
        <v>247</v>
      </c>
      <c r="AG40" s="10" t="s">
        <v>247</v>
      </c>
      <c r="AH40" s="10" t="s">
        <v>247</v>
      </c>
      <c r="AI40" s="10" t="s">
        <v>247</v>
      </c>
    </row>
    <row r="41" spans="1:35" x14ac:dyDescent="0.25">
      <c r="A41" s="9" t="s">
        <v>32</v>
      </c>
      <c r="B41" s="10" t="s">
        <v>90</v>
      </c>
      <c r="C41" s="59">
        <v>0.3</v>
      </c>
      <c r="D41" s="57">
        <v>16</v>
      </c>
      <c r="E41" s="52">
        <v>16.3</v>
      </c>
      <c r="F41" s="65">
        <f t="shared" si="0"/>
        <v>1.85758513931889</v>
      </c>
      <c r="G41" s="52">
        <v>9.33</v>
      </c>
      <c r="H41" s="52">
        <v>9.32</v>
      </c>
      <c r="I41" s="65">
        <f t="shared" si="1"/>
        <v>0.10723860589812105</v>
      </c>
      <c r="J41" s="37" t="s">
        <v>125</v>
      </c>
      <c r="K41" s="37" t="s">
        <v>125</v>
      </c>
      <c r="L41" s="37" t="s">
        <v>125</v>
      </c>
      <c r="M41" s="65" t="str">
        <f t="shared" si="2"/>
        <v>nc</v>
      </c>
      <c r="N41" s="10">
        <v>2.1999999999999999E-2</v>
      </c>
      <c r="O41" s="10">
        <v>2.1000000000000001E-2</v>
      </c>
      <c r="P41" s="65">
        <f t="shared" si="3"/>
        <v>4.6511627906976631</v>
      </c>
      <c r="Q41" s="37" t="s">
        <v>125</v>
      </c>
      <c r="R41" s="47" t="s">
        <v>128</v>
      </c>
      <c r="S41" s="37" t="s">
        <v>125</v>
      </c>
      <c r="T41" s="57">
        <v>18</v>
      </c>
      <c r="U41" s="52">
        <v>18.3</v>
      </c>
      <c r="V41" s="65">
        <f t="shared" si="4"/>
        <v>1.6528925619834751</v>
      </c>
      <c r="W41" s="37" t="s">
        <v>125</v>
      </c>
      <c r="X41" s="57">
        <v>20</v>
      </c>
      <c r="Y41" s="52">
        <v>20.2</v>
      </c>
      <c r="Z41" s="65">
        <f t="shared" si="7"/>
        <v>0.99502487562188691</v>
      </c>
      <c r="AA41" s="52">
        <v>7.59</v>
      </c>
      <c r="AB41" s="52">
        <v>7.83</v>
      </c>
      <c r="AC41" s="60">
        <f t="shared" si="5"/>
        <v>3.1128404669260727</v>
      </c>
      <c r="AD41" s="37" t="s">
        <v>123</v>
      </c>
      <c r="AE41" s="37" t="s">
        <v>123</v>
      </c>
      <c r="AF41" s="65" t="str">
        <f t="shared" si="6"/>
        <v>nc</v>
      </c>
      <c r="AG41" s="10" t="s">
        <v>247</v>
      </c>
      <c r="AH41" s="10" t="s">
        <v>247</v>
      </c>
      <c r="AI41" s="10" t="s">
        <v>247</v>
      </c>
    </row>
    <row r="42" spans="1:35" x14ac:dyDescent="0.25">
      <c r="A42" s="9" t="s">
        <v>33</v>
      </c>
      <c r="B42" s="10" t="s">
        <v>90</v>
      </c>
      <c r="C42" s="59" t="s">
        <v>332</v>
      </c>
      <c r="D42" s="10">
        <v>3.8099999999999999E-4</v>
      </c>
      <c r="E42" s="10">
        <v>2.6200000000000003E-4</v>
      </c>
      <c r="F42" s="75">
        <f>IF(AND(ISNUMBER(E42),ISNUMBER(D42)),100*ABS(E42-D42)/AVERAGE(D42:E42),"nc")</f>
        <v>37.013996889580085</v>
      </c>
      <c r="G42" s="36" t="s">
        <v>111</v>
      </c>
      <c r="H42" s="36" t="s">
        <v>111</v>
      </c>
      <c r="I42" s="65" t="str">
        <f t="shared" si="1"/>
        <v>nc</v>
      </c>
      <c r="J42" s="38" t="s">
        <v>104</v>
      </c>
      <c r="K42" s="38" t="s">
        <v>104</v>
      </c>
      <c r="L42" s="10">
        <v>6.7999999999999999E-5</v>
      </c>
      <c r="M42" s="65" t="str">
        <f t="shared" si="2"/>
        <v>nc</v>
      </c>
      <c r="N42" s="38" t="s">
        <v>104</v>
      </c>
      <c r="O42" s="38" t="s">
        <v>104</v>
      </c>
      <c r="P42" s="65" t="str">
        <f t="shared" si="3"/>
        <v>nc</v>
      </c>
      <c r="Q42" s="38" t="s">
        <v>104</v>
      </c>
      <c r="R42" s="33" t="s">
        <v>97</v>
      </c>
      <c r="S42" s="38" t="s">
        <v>104</v>
      </c>
      <c r="T42" s="10">
        <v>2.3000000000000001E-4</v>
      </c>
      <c r="U42" s="10">
        <v>2.2000000000000001E-4</v>
      </c>
      <c r="V42" s="65">
        <f t="shared" si="4"/>
        <v>4.4444444444444446</v>
      </c>
      <c r="W42" s="38" t="s">
        <v>104</v>
      </c>
      <c r="X42" s="10">
        <v>5.1999999999999997E-5</v>
      </c>
      <c r="Y42" s="38" t="s">
        <v>104</v>
      </c>
      <c r="Z42" s="65" t="str">
        <f t="shared" si="7"/>
        <v>nc</v>
      </c>
      <c r="AA42" s="52">
        <v>8.0499999999999999E-3</v>
      </c>
      <c r="AB42" s="52">
        <v>8.6499999999999997E-3</v>
      </c>
      <c r="AC42" s="60">
        <f t="shared" si="5"/>
        <v>7.1856287425149681</v>
      </c>
      <c r="AD42" s="10">
        <v>1.1E-4</v>
      </c>
      <c r="AE42" s="10">
        <v>1.1E-4</v>
      </c>
      <c r="AF42" s="65">
        <f t="shared" si="6"/>
        <v>0</v>
      </c>
      <c r="AG42" s="10" t="s">
        <v>247</v>
      </c>
      <c r="AH42" s="10" t="s">
        <v>247</v>
      </c>
      <c r="AI42" s="10" t="s">
        <v>247</v>
      </c>
    </row>
    <row r="43" spans="1:35" s="20" customFormat="1" x14ac:dyDescent="0.25">
      <c r="A43" s="11" t="s">
        <v>239</v>
      </c>
      <c r="B43" s="11" t="s">
        <v>90</v>
      </c>
      <c r="C43" s="59" t="s">
        <v>247</v>
      </c>
      <c r="D43" s="11">
        <v>7.0000000000000001E-3</v>
      </c>
      <c r="E43" s="11">
        <v>7.0000000000000001E-3</v>
      </c>
      <c r="F43" s="59" t="s">
        <v>247</v>
      </c>
      <c r="G43" s="11">
        <v>7.0000000000000001E-3</v>
      </c>
      <c r="H43" s="11">
        <v>7.0000000000000001E-3</v>
      </c>
      <c r="I43" s="59" t="s">
        <v>247</v>
      </c>
      <c r="J43" s="11"/>
      <c r="K43" s="11">
        <v>7.0000000000000001E-3</v>
      </c>
      <c r="L43" s="11">
        <v>7.0000000000000001E-3</v>
      </c>
      <c r="M43" s="59" t="s">
        <v>247</v>
      </c>
      <c r="N43" s="11">
        <v>7.0000000000000001E-3</v>
      </c>
      <c r="O43" s="11">
        <v>7.0000000000000001E-3</v>
      </c>
      <c r="P43" s="65">
        <f t="shared" si="3"/>
        <v>0</v>
      </c>
      <c r="Q43" s="11">
        <v>1E-3</v>
      </c>
      <c r="R43" s="11">
        <v>7.0000000000000001E-3</v>
      </c>
      <c r="S43" s="11">
        <v>1E-3</v>
      </c>
      <c r="T43" s="11">
        <v>7.0000000000000001E-3</v>
      </c>
      <c r="U43" s="11">
        <v>7.0000000000000001E-3</v>
      </c>
      <c r="V43" s="65">
        <f t="shared" si="4"/>
        <v>0</v>
      </c>
      <c r="W43" s="11">
        <v>1E-3</v>
      </c>
      <c r="X43" s="11">
        <v>7.0000000000000001E-3</v>
      </c>
      <c r="Y43" s="11">
        <v>7.0000000000000001E-3</v>
      </c>
      <c r="Z43" s="65">
        <f t="shared" si="7"/>
        <v>0</v>
      </c>
      <c r="AA43" s="11">
        <v>7.0000000000000001E-3</v>
      </c>
      <c r="AB43" s="11">
        <v>7.0000000000000001E-3</v>
      </c>
      <c r="AC43" s="60">
        <f t="shared" si="5"/>
        <v>0</v>
      </c>
      <c r="AD43" s="11">
        <v>7.0000000000000001E-3</v>
      </c>
      <c r="AE43" s="11">
        <v>7.0000000000000001E-3</v>
      </c>
      <c r="AF43" s="65">
        <f t="shared" si="6"/>
        <v>0</v>
      </c>
      <c r="AG43" s="10" t="s">
        <v>247</v>
      </c>
      <c r="AH43" s="10" t="s">
        <v>247</v>
      </c>
      <c r="AI43" s="10" t="s">
        <v>247</v>
      </c>
    </row>
    <row r="44" spans="1:35" x14ac:dyDescent="0.25">
      <c r="A44" s="9" t="s">
        <v>34</v>
      </c>
      <c r="B44" s="10" t="s">
        <v>90</v>
      </c>
      <c r="C44" s="59" t="s">
        <v>247</v>
      </c>
      <c r="D44" s="10">
        <v>4.02E-2</v>
      </c>
      <c r="E44" s="33">
        <v>3.7999999999999999E-2</v>
      </c>
      <c r="F44" s="65">
        <f t="shared" si="0"/>
        <v>5.6265984654731476</v>
      </c>
      <c r="G44" s="10">
        <v>4.4999999999999997E-3</v>
      </c>
      <c r="H44" s="10">
        <v>5.1999999999999998E-3</v>
      </c>
      <c r="I44" s="65">
        <f t="shared" si="1"/>
        <v>14.43298969072165</v>
      </c>
      <c r="J44" s="33" t="s">
        <v>102</v>
      </c>
      <c r="K44" s="10">
        <v>1.6400000000000001E-2</v>
      </c>
      <c r="L44" s="10">
        <v>1.4500000000000001E-2</v>
      </c>
      <c r="M44" s="65">
        <f t="shared" si="2"/>
        <v>12.297734627831717</v>
      </c>
      <c r="N44" s="10">
        <v>2.87E-2</v>
      </c>
      <c r="O44" s="10">
        <v>3.1099999999999999E-2</v>
      </c>
      <c r="P44" s="65">
        <f t="shared" si="3"/>
        <v>8.0267558528428076</v>
      </c>
      <c r="Q44" s="33" t="s">
        <v>102</v>
      </c>
      <c r="R44" s="10">
        <v>0.24</v>
      </c>
      <c r="S44" s="33" t="s">
        <v>102</v>
      </c>
      <c r="T44" s="10">
        <v>6.8099999999999994E-2</v>
      </c>
      <c r="U44" s="33">
        <v>6.9000000000000006E-2</v>
      </c>
      <c r="V44" s="65">
        <f t="shared" si="4"/>
        <v>1.3129102844639122</v>
      </c>
      <c r="W44" s="33" t="s">
        <v>102</v>
      </c>
      <c r="X44" s="10">
        <v>1.18E-2</v>
      </c>
      <c r="Y44" s="10">
        <v>1.18E-2</v>
      </c>
      <c r="Z44" s="65">
        <f t="shared" si="7"/>
        <v>0</v>
      </c>
      <c r="AA44" s="10">
        <v>8.3000000000000001E-3</v>
      </c>
      <c r="AB44" s="10">
        <v>9.4999999999999998E-3</v>
      </c>
      <c r="AC44" s="60">
        <f t="shared" si="5"/>
        <v>13.483146067415726</v>
      </c>
      <c r="AD44" s="10">
        <v>1.77E-2</v>
      </c>
      <c r="AE44" s="10">
        <v>1.8100000000000002E-2</v>
      </c>
      <c r="AF44" s="65">
        <f t="shared" si="6"/>
        <v>2.234636871508386</v>
      </c>
      <c r="AG44" s="10" t="s">
        <v>247</v>
      </c>
      <c r="AH44" s="10" t="s">
        <v>247</v>
      </c>
      <c r="AI44" s="10" t="s">
        <v>247</v>
      </c>
    </row>
    <row r="45" spans="1:35" x14ac:dyDescent="0.25">
      <c r="A45" s="9" t="s">
        <v>35</v>
      </c>
      <c r="B45" s="10" t="s">
        <v>90</v>
      </c>
      <c r="C45" s="59" t="s">
        <v>247</v>
      </c>
      <c r="D45" s="10">
        <v>20.3</v>
      </c>
      <c r="E45" s="10">
        <v>20.7</v>
      </c>
      <c r="F45" s="65">
        <f t="shared" si="0"/>
        <v>1.951219512195115</v>
      </c>
      <c r="G45" s="10">
        <v>65.7</v>
      </c>
      <c r="H45" s="10">
        <v>63.2</v>
      </c>
      <c r="I45" s="65">
        <f t="shared" si="1"/>
        <v>3.8789759503491075</v>
      </c>
      <c r="J45" s="33" t="s">
        <v>97</v>
      </c>
      <c r="K45" s="10">
        <v>35.9</v>
      </c>
      <c r="L45" s="10">
        <v>35.9</v>
      </c>
      <c r="M45" s="65">
        <f t="shared" si="2"/>
        <v>0</v>
      </c>
      <c r="N45" s="10">
        <v>64.900000000000006</v>
      </c>
      <c r="O45" s="10">
        <v>70.2</v>
      </c>
      <c r="P45" s="65">
        <f t="shared" si="3"/>
        <v>7.8460399703922974</v>
      </c>
      <c r="Q45" s="33" t="s">
        <v>97</v>
      </c>
      <c r="R45" s="10">
        <v>1840</v>
      </c>
      <c r="S45" s="33" t="s">
        <v>97</v>
      </c>
      <c r="T45" s="10">
        <v>84.7</v>
      </c>
      <c r="U45" s="10">
        <v>80.3</v>
      </c>
      <c r="V45" s="65">
        <f t="shared" si="4"/>
        <v>5.3333333333333401</v>
      </c>
      <c r="W45" s="33" t="s">
        <v>97</v>
      </c>
      <c r="X45" s="10">
        <v>24.6</v>
      </c>
      <c r="Y45" s="10">
        <v>24.5</v>
      </c>
      <c r="Z45" s="65">
        <f t="shared" si="7"/>
        <v>0.40733197556008727</v>
      </c>
      <c r="AA45" s="10">
        <v>44.1</v>
      </c>
      <c r="AB45" s="10">
        <v>45.2</v>
      </c>
      <c r="AC45" s="60">
        <f t="shared" si="5"/>
        <v>2.463605823068312</v>
      </c>
      <c r="AD45" s="10">
        <v>208</v>
      </c>
      <c r="AE45" s="10">
        <v>220</v>
      </c>
      <c r="AF45" s="65">
        <f t="shared" si="6"/>
        <v>5.6074766355140184</v>
      </c>
      <c r="AG45" s="10" t="s">
        <v>247</v>
      </c>
      <c r="AH45" s="10" t="s">
        <v>247</v>
      </c>
      <c r="AI45" s="10" t="s">
        <v>247</v>
      </c>
    </row>
    <row r="46" spans="1:35" x14ac:dyDescent="0.25">
      <c r="A46" s="40" t="s">
        <v>36</v>
      </c>
      <c r="B46" s="10" t="s">
        <v>90</v>
      </c>
      <c r="C46" s="59" t="s">
        <v>247</v>
      </c>
      <c r="D46" s="10">
        <v>1.03</v>
      </c>
      <c r="E46" s="10">
        <v>1.02</v>
      </c>
      <c r="F46" s="65">
        <f t="shared" si="0"/>
        <v>0.97560975609756195</v>
      </c>
      <c r="G46" s="32">
        <v>20</v>
      </c>
      <c r="H46" s="10">
        <v>19.899999999999999</v>
      </c>
      <c r="I46" s="65">
        <f t="shared" si="1"/>
        <v>0.50125313283208739</v>
      </c>
      <c r="J46" s="36" t="s">
        <v>111</v>
      </c>
      <c r="K46" s="10">
        <v>5.4000000000000001E-4</v>
      </c>
      <c r="L46" s="10">
        <v>4.8999999999999998E-4</v>
      </c>
      <c r="M46" s="65">
        <f t="shared" si="2"/>
        <v>9.7087378640776745</v>
      </c>
      <c r="N46" s="10">
        <v>1.04</v>
      </c>
      <c r="O46" s="10">
        <v>1.05</v>
      </c>
      <c r="P46" s="65">
        <f t="shared" si="3"/>
        <v>0.95693779904306309</v>
      </c>
      <c r="Q46" s="36" t="s">
        <v>111</v>
      </c>
      <c r="R46" s="10">
        <v>181</v>
      </c>
      <c r="S46" s="36" t="s">
        <v>111</v>
      </c>
      <c r="T46" s="10">
        <v>3.91</v>
      </c>
      <c r="U46" s="31">
        <v>4.0999999999999996</v>
      </c>
      <c r="V46" s="65">
        <f t="shared" si="4"/>
        <v>4.7440699126092261</v>
      </c>
      <c r="W46" s="36" t="s">
        <v>111</v>
      </c>
      <c r="X46" s="10">
        <v>1.17</v>
      </c>
      <c r="Y46" s="10">
        <v>1.23</v>
      </c>
      <c r="Z46" s="65">
        <f t="shared" si="7"/>
        <v>5.0000000000000044</v>
      </c>
      <c r="AA46" s="10">
        <v>0.53900000000000003</v>
      </c>
      <c r="AB46" s="10">
        <v>0.57499999999999996</v>
      </c>
      <c r="AC46" s="60">
        <f t="shared" si="5"/>
        <v>6.4631956912028592</v>
      </c>
      <c r="AD46" s="36">
        <v>2.3E-3</v>
      </c>
      <c r="AE46" s="36" t="s">
        <v>110</v>
      </c>
      <c r="AF46" s="65" t="str">
        <f t="shared" si="6"/>
        <v>nc</v>
      </c>
      <c r="AG46" s="10" t="s">
        <v>247</v>
      </c>
      <c r="AH46" s="10" t="s">
        <v>247</v>
      </c>
      <c r="AI46" s="10" t="s">
        <v>247</v>
      </c>
    </row>
    <row r="47" spans="1:35" x14ac:dyDescent="0.25">
      <c r="A47" s="9" t="s">
        <v>37</v>
      </c>
      <c r="B47" s="10" t="s">
        <v>90</v>
      </c>
      <c r="C47" s="59">
        <v>7.2999999999999995E-2</v>
      </c>
      <c r="D47" s="10">
        <v>1.9699999999999999E-4</v>
      </c>
      <c r="E47" s="10">
        <v>1.8699999999999999E-4</v>
      </c>
      <c r="F47" s="65">
        <f t="shared" si="0"/>
        <v>5.208333333333333</v>
      </c>
      <c r="G47" s="10">
        <v>1.0300000000000001E-3</v>
      </c>
      <c r="H47" s="10">
        <v>9.7000000000000005E-4</v>
      </c>
      <c r="I47" s="65">
        <f t="shared" si="1"/>
        <v>6.0000000000000053</v>
      </c>
      <c r="J47" s="38" t="s">
        <v>104</v>
      </c>
      <c r="K47" s="10">
        <v>1.9599999999999999E-4</v>
      </c>
      <c r="L47" s="10">
        <v>1.7899999999999999E-4</v>
      </c>
      <c r="M47" s="65">
        <f t="shared" si="2"/>
        <v>9.06666666666667</v>
      </c>
      <c r="N47" s="10">
        <v>8.2000000000000001E-5</v>
      </c>
      <c r="O47" s="10">
        <v>7.3999999999999996E-5</v>
      </c>
      <c r="P47" s="65">
        <f t="shared" si="3"/>
        <v>10.256410256410263</v>
      </c>
      <c r="Q47" s="38" t="s">
        <v>104</v>
      </c>
      <c r="R47" s="33" t="s">
        <v>97</v>
      </c>
      <c r="S47" s="38" t="s">
        <v>104</v>
      </c>
      <c r="T47" s="36" t="s">
        <v>111</v>
      </c>
      <c r="U47" s="36" t="s">
        <v>111</v>
      </c>
      <c r="V47" s="65" t="str">
        <f t="shared" si="4"/>
        <v>nc</v>
      </c>
      <c r="W47" s="38" t="s">
        <v>104</v>
      </c>
      <c r="X47" s="10">
        <v>8.8400000000000002E-4</v>
      </c>
      <c r="Y47" s="10">
        <v>8.92E-4</v>
      </c>
      <c r="Z47" s="65">
        <f t="shared" si="7"/>
        <v>0.90090090090089836</v>
      </c>
      <c r="AA47" s="36">
        <v>2.2000000000000001E-3</v>
      </c>
      <c r="AB47" s="10">
        <v>2.2599999999999999E-3</v>
      </c>
      <c r="AC47" s="60">
        <f t="shared" si="5"/>
        <v>2.6905829596412429</v>
      </c>
      <c r="AD47" s="10">
        <v>3.8999999999999999E-4</v>
      </c>
      <c r="AE47" s="10">
        <v>4.2000000000000002E-4</v>
      </c>
      <c r="AF47" s="65">
        <f t="shared" si="6"/>
        <v>7.4074074074074145</v>
      </c>
      <c r="AG47" s="10" t="s">
        <v>247</v>
      </c>
      <c r="AH47" s="10" t="s">
        <v>247</v>
      </c>
      <c r="AI47" s="10" t="s">
        <v>247</v>
      </c>
    </row>
    <row r="48" spans="1:35" s="19" customFormat="1" x14ac:dyDescent="0.25">
      <c r="A48" s="40" t="s">
        <v>38</v>
      </c>
      <c r="B48" s="10" t="s">
        <v>90</v>
      </c>
      <c r="C48" s="59" t="s">
        <v>333</v>
      </c>
      <c r="D48" s="10">
        <v>1.29E-2</v>
      </c>
      <c r="E48" s="33">
        <v>1.2999999999999999E-2</v>
      </c>
      <c r="F48" s="65">
        <f t="shared" si="0"/>
        <v>0.77220077220076755</v>
      </c>
      <c r="G48" s="10">
        <v>1.14E-2</v>
      </c>
      <c r="H48" s="10">
        <v>1.14E-2</v>
      </c>
      <c r="I48" s="65">
        <f t="shared" si="1"/>
        <v>0</v>
      </c>
      <c r="J48" s="36" t="s">
        <v>98</v>
      </c>
      <c r="K48" s="10">
        <v>1.7099999999999999E-3</v>
      </c>
      <c r="L48" s="10">
        <v>1.72E-3</v>
      </c>
      <c r="M48" s="65">
        <f t="shared" si="2"/>
        <v>0.58309037900874794</v>
      </c>
      <c r="N48" s="10">
        <v>0.14599999999999999</v>
      </c>
      <c r="O48" s="10">
        <v>0.14599999999999999</v>
      </c>
      <c r="P48" s="65">
        <f t="shared" si="3"/>
        <v>0</v>
      </c>
      <c r="Q48" s="36" t="s">
        <v>98</v>
      </c>
      <c r="R48" s="52">
        <v>4.1100000000000003</v>
      </c>
      <c r="S48" s="36" t="s">
        <v>98</v>
      </c>
      <c r="T48" s="10">
        <v>9.4600000000000004E-2</v>
      </c>
      <c r="U48" s="10">
        <v>9.3700000000000006E-2</v>
      </c>
      <c r="V48" s="65">
        <f t="shared" si="4"/>
        <v>0.95592140201805409</v>
      </c>
      <c r="W48" s="36" t="s">
        <v>98</v>
      </c>
      <c r="X48" s="10">
        <v>1.6900000000000001E-3</v>
      </c>
      <c r="Y48" s="10">
        <v>1.64E-3</v>
      </c>
      <c r="Z48" s="65">
        <f t="shared" si="7"/>
        <v>3.0030030030030108</v>
      </c>
      <c r="AA48" s="10">
        <v>1.23E-3</v>
      </c>
      <c r="AB48" s="10">
        <v>1.2800000000000001E-3</v>
      </c>
      <c r="AC48" s="60">
        <f t="shared" si="5"/>
        <v>3.9840637450199305</v>
      </c>
      <c r="AD48" s="10">
        <v>1.4E-3</v>
      </c>
      <c r="AE48" s="10">
        <v>1.5E-3</v>
      </c>
      <c r="AF48" s="65">
        <f t="shared" si="6"/>
        <v>6.896551724137935</v>
      </c>
      <c r="AG48" s="10" t="s">
        <v>247</v>
      </c>
      <c r="AH48" s="10" t="s">
        <v>247</v>
      </c>
      <c r="AI48" s="10" t="s">
        <v>247</v>
      </c>
    </row>
    <row r="49" spans="1:35" s="20" customFormat="1" x14ac:dyDescent="0.25">
      <c r="A49" s="11" t="s">
        <v>238</v>
      </c>
      <c r="B49" s="11" t="s">
        <v>90</v>
      </c>
      <c r="C49" s="59" t="s">
        <v>247</v>
      </c>
      <c r="D49" s="11">
        <v>0.15</v>
      </c>
      <c r="E49" s="11">
        <v>0.15</v>
      </c>
      <c r="F49" s="59" t="s">
        <v>247</v>
      </c>
      <c r="G49" s="11">
        <v>0.15</v>
      </c>
      <c r="H49" s="11">
        <v>0.15</v>
      </c>
      <c r="I49" s="59" t="s">
        <v>247</v>
      </c>
      <c r="J49" s="11"/>
      <c r="K49" s="11">
        <v>0.15</v>
      </c>
      <c r="L49" s="11">
        <v>0.15</v>
      </c>
      <c r="M49" s="59" t="s">
        <v>247</v>
      </c>
      <c r="N49" s="11">
        <v>0.15</v>
      </c>
      <c r="O49" s="11">
        <v>0.15</v>
      </c>
      <c r="P49" s="59" t="s">
        <v>247</v>
      </c>
      <c r="Q49" s="11">
        <v>2.5000000000000001E-2</v>
      </c>
      <c r="R49" s="11">
        <v>0.15</v>
      </c>
      <c r="S49" s="11">
        <v>2.5000000000000001E-2</v>
      </c>
      <c r="T49" s="11">
        <v>0.15</v>
      </c>
      <c r="U49" s="11">
        <v>0.15</v>
      </c>
      <c r="V49" s="59" t="s">
        <v>247</v>
      </c>
      <c r="W49" s="11">
        <v>2.5000000000000001E-2</v>
      </c>
      <c r="X49" s="11">
        <v>0.15</v>
      </c>
      <c r="Y49" s="11">
        <v>0.15</v>
      </c>
      <c r="Z49" s="59" t="s">
        <v>247</v>
      </c>
      <c r="AA49" s="11">
        <v>0.15</v>
      </c>
      <c r="AB49" s="11">
        <v>0.15</v>
      </c>
      <c r="AC49" s="60">
        <f t="shared" si="5"/>
        <v>0</v>
      </c>
      <c r="AD49" s="11">
        <v>0.15</v>
      </c>
      <c r="AE49" s="11">
        <v>0.15</v>
      </c>
      <c r="AF49" s="65">
        <f t="shared" si="6"/>
        <v>0</v>
      </c>
      <c r="AG49" s="10" t="s">
        <v>247</v>
      </c>
      <c r="AH49" s="10" t="s">
        <v>247</v>
      </c>
      <c r="AI49" s="10" t="s">
        <v>247</v>
      </c>
    </row>
    <row r="50" spans="1:35" x14ac:dyDescent="0.25">
      <c r="A50" s="9" t="s">
        <v>39</v>
      </c>
      <c r="B50" s="10" t="s">
        <v>90</v>
      </c>
      <c r="C50" s="59" t="s">
        <v>247</v>
      </c>
      <c r="D50" s="37" t="s">
        <v>100</v>
      </c>
      <c r="E50" s="37" t="s">
        <v>100</v>
      </c>
      <c r="F50" s="65" t="str">
        <f t="shared" si="0"/>
        <v>nc</v>
      </c>
      <c r="G50" s="31" t="s">
        <v>114</v>
      </c>
      <c r="H50" s="31" t="s">
        <v>114</v>
      </c>
      <c r="I50" s="65" t="str">
        <f t="shared" si="1"/>
        <v>nc</v>
      </c>
      <c r="J50" s="37" t="s">
        <v>100</v>
      </c>
      <c r="K50" s="37" t="s">
        <v>100</v>
      </c>
      <c r="L50" s="37" t="s">
        <v>100</v>
      </c>
      <c r="M50" s="65" t="str">
        <f t="shared" si="2"/>
        <v>nc</v>
      </c>
      <c r="N50" s="37" t="s">
        <v>100</v>
      </c>
      <c r="O50" s="37" t="s">
        <v>100</v>
      </c>
      <c r="P50" s="65" t="str">
        <f t="shared" si="3"/>
        <v>nc</v>
      </c>
      <c r="Q50" s="37" t="s">
        <v>100</v>
      </c>
      <c r="R50" s="32" t="s">
        <v>130</v>
      </c>
      <c r="S50" s="37" t="s">
        <v>100</v>
      </c>
      <c r="T50" s="31" t="s">
        <v>114</v>
      </c>
      <c r="U50" s="31" t="s">
        <v>114</v>
      </c>
      <c r="V50" s="65" t="str">
        <f t="shared" si="4"/>
        <v>nc</v>
      </c>
      <c r="W50" s="37" t="s">
        <v>100</v>
      </c>
      <c r="X50" s="10">
        <v>0.26100000000000001</v>
      </c>
      <c r="Y50" s="10">
        <v>0.26300000000000001</v>
      </c>
      <c r="Z50" s="65">
        <f t="shared" si="7"/>
        <v>0.7633587786259548</v>
      </c>
      <c r="AA50" s="10">
        <v>7.6999999999999999E-2</v>
      </c>
      <c r="AB50" s="10">
        <v>6.9000000000000006E-2</v>
      </c>
      <c r="AC50" s="60">
        <f t="shared" si="5"/>
        <v>10.958904109589032</v>
      </c>
      <c r="AD50" s="31" t="s">
        <v>114</v>
      </c>
      <c r="AE50" s="31" t="s">
        <v>114</v>
      </c>
      <c r="AF50" s="65" t="str">
        <f t="shared" si="6"/>
        <v>nc</v>
      </c>
      <c r="AG50" s="10" t="s">
        <v>247</v>
      </c>
      <c r="AH50" s="10" t="s">
        <v>247</v>
      </c>
      <c r="AI50" s="10" t="s">
        <v>247</v>
      </c>
    </row>
    <row r="51" spans="1:35" x14ac:dyDescent="0.25">
      <c r="A51" s="9" t="s">
        <v>40</v>
      </c>
      <c r="B51" s="10" t="s">
        <v>90</v>
      </c>
      <c r="C51" s="59" t="s">
        <v>247</v>
      </c>
      <c r="D51" s="10">
        <v>2.77</v>
      </c>
      <c r="E51" s="31">
        <v>2.8</v>
      </c>
      <c r="F51" s="65">
        <f t="shared" si="0"/>
        <v>1.0771992818671383</v>
      </c>
      <c r="G51" s="10">
        <v>5.34</v>
      </c>
      <c r="H51" s="10">
        <v>5.27</v>
      </c>
      <c r="I51" s="65">
        <f t="shared" si="1"/>
        <v>1.3195098963242278</v>
      </c>
      <c r="J51" s="37" t="s">
        <v>100</v>
      </c>
      <c r="K51" s="10">
        <v>3.48</v>
      </c>
      <c r="L51" s="10">
        <v>3.51</v>
      </c>
      <c r="M51" s="65">
        <f t="shared" si="2"/>
        <v>0.85836909871244071</v>
      </c>
      <c r="N51" s="10">
        <v>4.45</v>
      </c>
      <c r="O51" s="31">
        <v>4.4000000000000004</v>
      </c>
      <c r="P51" s="65">
        <f t="shared" si="3"/>
        <v>1.1299435028248546</v>
      </c>
      <c r="Q51" s="37" t="s">
        <v>100</v>
      </c>
      <c r="R51" s="10">
        <v>18.399999999999999</v>
      </c>
      <c r="S51" s="37" t="s">
        <v>100</v>
      </c>
      <c r="T51" s="10">
        <v>5.41</v>
      </c>
      <c r="U51" s="31">
        <v>5.4</v>
      </c>
      <c r="V51" s="65">
        <f t="shared" si="4"/>
        <v>0.1850138760406991</v>
      </c>
      <c r="W51" s="37" t="s">
        <v>100</v>
      </c>
      <c r="X51" s="10">
        <v>2.31</v>
      </c>
      <c r="Y51" s="10">
        <v>2.35</v>
      </c>
      <c r="Z51" s="65">
        <f t="shared" si="7"/>
        <v>1.7167381974248941</v>
      </c>
      <c r="AA51" s="10">
        <v>2.42</v>
      </c>
      <c r="AB51" s="10">
        <v>2.54</v>
      </c>
      <c r="AC51" s="60">
        <f t="shared" si="5"/>
        <v>4.8387096774193594</v>
      </c>
      <c r="AD51" s="10">
        <v>1.88</v>
      </c>
      <c r="AE51" s="10">
        <v>1.95</v>
      </c>
      <c r="AF51" s="65">
        <f t="shared" si="6"/>
        <v>3.6553524804177577</v>
      </c>
      <c r="AG51" s="10" t="s">
        <v>247</v>
      </c>
      <c r="AH51" s="10" t="s">
        <v>247</v>
      </c>
      <c r="AI51" s="10" t="s">
        <v>247</v>
      </c>
    </row>
    <row r="52" spans="1:35" x14ac:dyDescent="0.25">
      <c r="A52" s="9" t="s">
        <v>41</v>
      </c>
      <c r="B52" s="10" t="s">
        <v>90</v>
      </c>
      <c r="C52" s="59">
        <v>1E-3</v>
      </c>
      <c r="D52" s="38" t="s">
        <v>104</v>
      </c>
      <c r="E52" s="38" t="s">
        <v>104</v>
      </c>
      <c r="F52" s="65" t="str">
        <f t="shared" si="0"/>
        <v>nc</v>
      </c>
      <c r="G52" s="36" t="s">
        <v>111</v>
      </c>
      <c r="H52" s="36" t="s">
        <v>111</v>
      </c>
      <c r="I52" s="65" t="str">
        <f t="shared" si="1"/>
        <v>nc</v>
      </c>
      <c r="J52" s="38" t="s">
        <v>104</v>
      </c>
      <c r="K52" s="10">
        <v>2.1699999999999999E-4</v>
      </c>
      <c r="L52" s="10">
        <v>2.23E-4</v>
      </c>
      <c r="M52" s="65">
        <f t="shared" si="2"/>
        <v>2.7272727272727324</v>
      </c>
      <c r="N52" s="10">
        <v>2.3499999999999999E-4</v>
      </c>
      <c r="O52" s="10">
        <v>2.2599999999999999E-4</v>
      </c>
      <c r="P52" s="65">
        <f t="shared" si="3"/>
        <v>3.9045553145336234</v>
      </c>
      <c r="Q52" s="38" t="s">
        <v>104</v>
      </c>
      <c r="R52" s="49" t="s">
        <v>97</v>
      </c>
      <c r="S52" s="38" t="s">
        <v>104</v>
      </c>
      <c r="T52" s="36" t="s">
        <v>111</v>
      </c>
      <c r="U52" s="36" t="s">
        <v>111</v>
      </c>
      <c r="V52" s="65" t="str">
        <f t="shared" si="4"/>
        <v>nc</v>
      </c>
      <c r="W52" s="38" t="s">
        <v>104</v>
      </c>
      <c r="X52" s="10">
        <v>9.1000000000000003E-5</v>
      </c>
      <c r="Y52" s="10">
        <v>8.2000000000000001E-5</v>
      </c>
      <c r="Z52" s="65">
        <f t="shared" si="7"/>
        <v>10.40462427745665</v>
      </c>
      <c r="AA52" s="38" t="s">
        <v>104</v>
      </c>
      <c r="AB52" s="38" t="s">
        <v>104</v>
      </c>
      <c r="AC52" s="60" t="str">
        <f t="shared" si="5"/>
        <v>nc</v>
      </c>
      <c r="AD52" s="10">
        <v>2.7E-4</v>
      </c>
      <c r="AE52" s="10">
        <v>2.7E-4</v>
      </c>
      <c r="AF52" s="65">
        <f t="shared" si="6"/>
        <v>0</v>
      </c>
      <c r="AG52" s="10" t="s">
        <v>247</v>
      </c>
      <c r="AH52" s="10" t="s">
        <v>247</v>
      </c>
      <c r="AI52" s="10" t="s">
        <v>247</v>
      </c>
    </row>
    <row r="53" spans="1:35" x14ac:dyDescent="0.25">
      <c r="A53" s="9" t="s">
        <v>42</v>
      </c>
      <c r="B53" s="10" t="s">
        <v>90</v>
      </c>
      <c r="C53" s="59" t="s">
        <v>247</v>
      </c>
      <c r="D53" s="10">
        <v>11.7</v>
      </c>
      <c r="E53" s="10">
        <v>11.4</v>
      </c>
      <c r="F53" s="65">
        <f t="shared" si="0"/>
        <v>2.5974025974025881</v>
      </c>
      <c r="G53" s="10">
        <v>9.2200000000000006</v>
      </c>
      <c r="H53" s="10">
        <v>9.0500000000000007</v>
      </c>
      <c r="I53" s="65">
        <f t="shared" si="1"/>
        <v>1.8609742747673772</v>
      </c>
      <c r="J53" s="37" t="s">
        <v>100</v>
      </c>
      <c r="K53" s="10">
        <v>6.99</v>
      </c>
      <c r="L53" s="10">
        <v>6.76</v>
      </c>
      <c r="M53" s="65">
        <f t="shared" si="2"/>
        <v>3.3454545454545515</v>
      </c>
      <c r="N53" s="10">
        <v>10.5</v>
      </c>
      <c r="O53" s="32">
        <v>11</v>
      </c>
      <c r="P53" s="65">
        <f t="shared" si="3"/>
        <v>4.6511627906976747</v>
      </c>
      <c r="Q53" s="37" t="s">
        <v>100</v>
      </c>
      <c r="R53" s="10">
        <v>12.5</v>
      </c>
      <c r="S53" s="37" t="s">
        <v>100</v>
      </c>
      <c r="T53" s="10">
        <v>15.4</v>
      </c>
      <c r="U53" s="32">
        <v>15</v>
      </c>
      <c r="V53" s="65">
        <f t="shared" si="4"/>
        <v>2.6315789473684235</v>
      </c>
      <c r="W53" s="37" t="s">
        <v>100</v>
      </c>
      <c r="X53" s="10">
        <v>7.89</v>
      </c>
      <c r="Y53" s="31">
        <v>7.7</v>
      </c>
      <c r="Z53" s="65">
        <f t="shared" si="7"/>
        <v>2.437459910198839</v>
      </c>
      <c r="AA53" s="10">
        <v>7.71</v>
      </c>
      <c r="AB53" s="31">
        <v>7.7</v>
      </c>
      <c r="AC53" s="60">
        <f t="shared" si="5"/>
        <v>0.12978585334198295</v>
      </c>
      <c r="AD53" s="10">
        <v>6.48</v>
      </c>
      <c r="AE53" s="10">
        <v>6.61</v>
      </c>
      <c r="AF53" s="65">
        <f t="shared" si="6"/>
        <v>1.9862490450725729</v>
      </c>
      <c r="AG53" s="10" t="s">
        <v>247</v>
      </c>
      <c r="AH53" s="10" t="s">
        <v>247</v>
      </c>
      <c r="AI53" s="10" t="s">
        <v>247</v>
      </c>
    </row>
    <row r="54" spans="1:35" x14ac:dyDescent="0.25">
      <c r="A54" s="9" t="s">
        <v>43</v>
      </c>
      <c r="B54" s="10" t="s">
        <v>90</v>
      </c>
      <c r="C54" s="59">
        <v>1E-4</v>
      </c>
      <c r="D54" s="38" t="s">
        <v>112</v>
      </c>
      <c r="E54" s="38" t="s">
        <v>112</v>
      </c>
      <c r="F54" s="65" t="str">
        <f t="shared" si="0"/>
        <v>nc</v>
      </c>
      <c r="G54" s="38" t="s">
        <v>115</v>
      </c>
      <c r="H54" s="38" t="s">
        <v>115</v>
      </c>
      <c r="I54" s="65" t="str">
        <f t="shared" si="1"/>
        <v>nc</v>
      </c>
      <c r="J54" s="38" t="s">
        <v>112</v>
      </c>
      <c r="K54" s="38" t="s">
        <v>112</v>
      </c>
      <c r="L54" s="38" t="s">
        <v>112</v>
      </c>
      <c r="M54" s="65" t="str">
        <f t="shared" si="2"/>
        <v>nc</v>
      </c>
      <c r="N54" s="38">
        <v>1.0000000000000001E-5</v>
      </c>
      <c r="O54" s="38" t="s">
        <v>112</v>
      </c>
      <c r="P54" s="65" t="str">
        <f t="shared" si="3"/>
        <v>nc</v>
      </c>
      <c r="Q54" s="38" t="s">
        <v>112</v>
      </c>
      <c r="R54" s="49" t="s">
        <v>102</v>
      </c>
      <c r="S54" s="38" t="s">
        <v>112</v>
      </c>
      <c r="T54" s="38" t="s">
        <v>115</v>
      </c>
      <c r="U54" s="38" t="s">
        <v>115</v>
      </c>
      <c r="V54" s="65" t="str">
        <f t="shared" si="4"/>
        <v>nc</v>
      </c>
      <c r="W54" s="38" t="s">
        <v>112</v>
      </c>
      <c r="X54" s="38" t="s">
        <v>112</v>
      </c>
      <c r="Y54" s="38" t="s">
        <v>112</v>
      </c>
      <c r="Z54" s="65" t="str">
        <f t="shared" si="7"/>
        <v>nc</v>
      </c>
      <c r="AA54" s="38" t="s">
        <v>112</v>
      </c>
      <c r="AB54" s="38" t="s">
        <v>112</v>
      </c>
      <c r="AC54" s="60" t="str">
        <f t="shared" si="5"/>
        <v>nc</v>
      </c>
      <c r="AD54" s="38" t="s">
        <v>115</v>
      </c>
      <c r="AE54" s="38" t="s">
        <v>115</v>
      </c>
      <c r="AF54" s="65" t="str">
        <f t="shared" si="6"/>
        <v>nc</v>
      </c>
      <c r="AG54" s="10" t="s">
        <v>247</v>
      </c>
      <c r="AH54" s="10" t="s">
        <v>247</v>
      </c>
      <c r="AI54" s="10" t="s">
        <v>247</v>
      </c>
    </row>
    <row r="55" spans="1:35" x14ac:dyDescent="0.25">
      <c r="A55" s="9" t="s">
        <v>44</v>
      </c>
      <c r="B55" s="10" t="s">
        <v>90</v>
      </c>
      <c r="C55" s="59" t="s">
        <v>247</v>
      </c>
      <c r="D55" s="10">
        <v>8.83</v>
      </c>
      <c r="E55" s="31">
        <v>9.1</v>
      </c>
      <c r="F55" s="65">
        <f t="shared" si="0"/>
        <v>3.0117122141661974</v>
      </c>
      <c r="G55" s="10">
        <v>21.6</v>
      </c>
      <c r="H55" s="10">
        <v>20.100000000000001</v>
      </c>
      <c r="I55" s="65">
        <f t="shared" si="1"/>
        <v>7.1942446043165464</v>
      </c>
      <c r="J55" s="37" t="s">
        <v>100</v>
      </c>
      <c r="K55" s="31">
        <v>7</v>
      </c>
      <c r="L55" s="31">
        <v>7</v>
      </c>
      <c r="M55" s="65">
        <f t="shared" si="2"/>
        <v>0</v>
      </c>
      <c r="N55" s="10">
        <v>10.9</v>
      </c>
      <c r="O55" s="32">
        <v>11</v>
      </c>
      <c r="P55" s="65">
        <f t="shared" si="3"/>
        <v>0.91324200913241693</v>
      </c>
      <c r="Q55" s="37" t="s">
        <v>100</v>
      </c>
      <c r="R55" s="10">
        <v>69.8</v>
      </c>
      <c r="S55" s="37" t="s">
        <v>100</v>
      </c>
      <c r="T55" s="10">
        <v>10.9</v>
      </c>
      <c r="U55" s="10">
        <v>10.8</v>
      </c>
      <c r="V55" s="65">
        <f t="shared" si="4"/>
        <v>0.92165898617511177</v>
      </c>
      <c r="W55" s="37" t="s">
        <v>100</v>
      </c>
      <c r="X55" s="10">
        <v>8.41</v>
      </c>
      <c r="Y55" s="10">
        <v>8.48</v>
      </c>
      <c r="Z55" s="65">
        <f t="shared" si="7"/>
        <v>0.82889283599763508</v>
      </c>
      <c r="AA55" s="10">
        <v>6.84</v>
      </c>
      <c r="AB55" s="10">
        <v>6.97</v>
      </c>
      <c r="AC55" s="60">
        <f t="shared" si="5"/>
        <v>1.8826937002172326</v>
      </c>
      <c r="AD55" s="10">
        <v>10.199999999999999</v>
      </c>
      <c r="AE55" s="32">
        <v>11</v>
      </c>
      <c r="AF55" s="65">
        <f t="shared" si="6"/>
        <v>7.5471698113207619</v>
      </c>
      <c r="AG55" s="10" t="s">
        <v>247</v>
      </c>
      <c r="AH55" s="10" t="s">
        <v>247</v>
      </c>
      <c r="AI55" s="10" t="s">
        <v>247</v>
      </c>
    </row>
    <row r="56" spans="1:35" s="19" customFormat="1" x14ac:dyDescent="0.25">
      <c r="A56" s="40" t="s">
        <v>45</v>
      </c>
      <c r="B56" s="10" t="s">
        <v>90</v>
      </c>
      <c r="C56" s="59" t="s">
        <v>247</v>
      </c>
      <c r="D56" s="37">
        <v>0.37</v>
      </c>
      <c r="E56" s="10">
        <v>0.374</v>
      </c>
      <c r="F56" s="65">
        <f t="shared" si="0"/>
        <v>1.0752688172043021</v>
      </c>
      <c r="G56" s="10">
        <v>0.78400000000000003</v>
      </c>
      <c r="H56" s="10">
        <v>0.80700000000000005</v>
      </c>
      <c r="I56" s="65">
        <f t="shared" si="1"/>
        <v>2.8912633563796377</v>
      </c>
      <c r="J56" s="36" t="s">
        <v>110</v>
      </c>
      <c r="K56" s="10">
        <v>0.61399999999999999</v>
      </c>
      <c r="L56" s="10">
        <v>0.623</v>
      </c>
      <c r="M56" s="65">
        <f t="shared" si="2"/>
        <v>1.4551333872271637</v>
      </c>
      <c r="N56" s="10">
        <v>0.79100000000000004</v>
      </c>
      <c r="O56" s="10">
        <v>0.80100000000000005</v>
      </c>
      <c r="P56" s="65">
        <f t="shared" si="3"/>
        <v>1.2562814070351769</v>
      </c>
      <c r="Q56" s="36" t="s">
        <v>110</v>
      </c>
      <c r="R56" s="10">
        <v>2.02</v>
      </c>
      <c r="S56" s="36" t="s">
        <v>110</v>
      </c>
      <c r="T56" s="10">
        <v>0.58899999999999997</v>
      </c>
      <c r="U56" s="10">
        <v>0.58499999999999996</v>
      </c>
      <c r="V56" s="65">
        <f t="shared" si="4"/>
        <v>0.68143100511073318</v>
      </c>
      <c r="W56" s="36" t="s">
        <v>110</v>
      </c>
      <c r="X56" s="10">
        <v>0.40400000000000003</v>
      </c>
      <c r="Y56" s="10">
        <v>0.41099999999999998</v>
      </c>
      <c r="Z56" s="65">
        <f t="shared" si="7"/>
        <v>1.7177914110429329</v>
      </c>
      <c r="AA56" s="10">
        <v>0.83299999999999996</v>
      </c>
      <c r="AB56" s="10">
        <v>0.86199999999999999</v>
      </c>
      <c r="AC56" s="60">
        <f t="shared" si="5"/>
        <v>3.4218289085545757</v>
      </c>
      <c r="AD56" s="10">
        <v>1.39</v>
      </c>
      <c r="AE56" s="10">
        <v>1.43</v>
      </c>
      <c r="AF56" s="65">
        <f t="shared" si="6"/>
        <v>2.8368794326241162</v>
      </c>
      <c r="AG56" s="10" t="s">
        <v>247</v>
      </c>
      <c r="AH56" s="10" t="s">
        <v>247</v>
      </c>
      <c r="AI56" s="10" t="s">
        <v>247</v>
      </c>
    </row>
    <row r="57" spans="1:35" x14ac:dyDescent="0.25">
      <c r="A57" s="9" t="s">
        <v>46</v>
      </c>
      <c r="B57" s="10" t="s">
        <v>90</v>
      </c>
      <c r="C57" s="59" t="s">
        <v>247</v>
      </c>
      <c r="D57" s="10">
        <v>26.4</v>
      </c>
      <c r="E57" s="10">
        <v>25.5</v>
      </c>
      <c r="F57" s="65">
        <f t="shared" si="0"/>
        <v>3.4682080924855438</v>
      </c>
      <c r="G57" s="10">
        <v>310</v>
      </c>
      <c r="H57" s="10">
        <v>301</v>
      </c>
      <c r="I57" s="65">
        <f t="shared" si="1"/>
        <v>2.9459901800327333</v>
      </c>
      <c r="J57" s="31" t="s">
        <v>137</v>
      </c>
      <c r="K57" s="10">
        <v>146</v>
      </c>
      <c r="L57" s="10">
        <v>139</v>
      </c>
      <c r="M57" s="65">
        <f t="shared" si="2"/>
        <v>4.9122807017543861</v>
      </c>
      <c r="N57" s="10">
        <v>176</v>
      </c>
      <c r="O57" s="10">
        <v>182</v>
      </c>
      <c r="P57" s="65">
        <f t="shared" si="3"/>
        <v>3.3519553072625698</v>
      </c>
      <c r="Q57" s="31" t="s">
        <v>137</v>
      </c>
      <c r="R57" s="10">
        <v>3790</v>
      </c>
      <c r="S57" s="31" t="s">
        <v>137</v>
      </c>
      <c r="T57" s="10">
        <v>175</v>
      </c>
      <c r="U57" s="10">
        <v>174</v>
      </c>
      <c r="V57" s="65">
        <f t="shared" si="4"/>
        <v>0.57306590257879653</v>
      </c>
      <c r="W57" s="31" t="s">
        <v>137</v>
      </c>
      <c r="X57" s="10">
        <v>27.6</v>
      </c>
      <c r="Y57" s="10">
        <v>29.2</v>
      </c>
      <c r="Z57" s="65">
        <f t="shared" si="7"/>
        <v>5.6338028169014009</v>
      </c>
      <c r="AA57" s="10">
        <v>115</v>
      </c>
      <c r="AB57" s="10">
        <v>121</v>
      </c>
      <c r="AC57" s="60">
        <f t="shared" si="5"/>
        <v>5.0847457627118642</v>
      </c>
      <c r="AD57" s="10">
        <v>469</v>
      </c>
      <c r="AE57" s="10">
        <v>491</v>
      </c>
      <c r="AF57" s="65">
        <f t="shared" si="6"/>
        <v>4.583333333333333</v>
      </c>
      <c r="AG57" s="10" t="s">
        <v>247</v>
      </c>
      <c r="AH57" s="10" t="s">
        <v>247</v>
      </c>
      <c r="AI57" s="10" t="s">
        <v>247</v>
      </c>
    </row>
    <row r="58" spans="1:35" x14ac:dyDescent="0.25">
      <c r="A58" s="9" t="s">
        <v>47</v>
      </c>
      <c r="B58" s="10" t="s">
        <v>90</v>
      </c>
      <c r="C58" s="59">
        <v>8.0000000000000004E-4</v>
      </c>
      <c r="D58" s="38" t="s">
        <v>112</v>
      </c>
      <c r="E58" s="38" t="s">
        <v>112</v>
      </c>
      <c r="F58" s="65" t="str">
        <f t="shared" si="0"/>
        <v>nc</v>
      </c>
      <c r="G58" s="10">
        <v>2.8E-5</v>
      </c>
      <c r="H58" s="38" t="s">
        <v>115</v>
      </c>
      <c r="I58" s="65" t="str">
        <f t="shared" si="1"/>
        <v>nc</v>
      </c>
      <c r="J58" s="38" t="s">
        <v>112</v>
      </c>
      <c r="K58" s="38" t="s">
        <v>112</v>
      </c>
      <c r="L58" s="38" t="s">
        <v>112</v>
      </c>
      <c r="M58" s="65" t="str">
        <f t="shared" si="2"/>
        <v>nc</v>
      </c>
      <c r="N58" s="10">
        <v>1.2E-5</v>
      </c>
      <c r="O58" s="10">
        <v>1.1E-5</v>
      </c>
      <c r="P58" s="65">
        <f t="shared" si="3"/>
        <v>8.6956521739130483</v>
      </c>
      <c r="Q58" s="38" t="s">
        <v>112</v>
      </c>
      <c r="R58" s="49" t="s">
        <v>102</v>
      </c>
      <c r="S58" s="38" t="s">
        <v>112</v>
      </c>
      <c r="T58" s="38" t="s">
        <v>115</v>
      </c>
      <c r="U58" s="38" t="s">
        <v>115</v>
      </c>
      <c r="V58" s="65" t="str">
        <f t="shared" si="4"/>
        <v>nc</v>
      </c>
      <c r="W58" s="38" t="s">
        <v>112</v>
      </c>
      <c r="X58" s="38" t="s">
        <v>112</v>
      </c>
      <c r="Y58" s="38" t="s">
        <v>112</v>
      </c>
      <c r="Z58" s="65" t="str">
        <f t="shared" si="7"/>
        <v>nc</v>
      </c>
      <c r="AA58" s="10">
        <v>1.5E-5</v>
      </c>
      <c r="AB58" s="38" t="s">
        <v>112</v>
      </c>
      <c r="AC58" s="60" t="str">
        <f t="shared" si="5"/>
        <v>nc</v>
      </c>
      <c r="AD58" s="38" t="s">
        <v>115</v>
      </c>
      <c r="AE58" s="38" t="s">
        <v>115</v>
      </c>
      <c r="AF58" s="65" t="str">
        <f t="shared" si="6"/>
        <v>nc</v>
      </c>
      <c r="AG58" s="10" t="s">
        <v>247</v>
      </c>
      <c r="AH58" s="10" t="s">
        <v>247</v>
      </c>
      <c r="AI58" s="10" t="s">
        <v>247</v>
      </c>
    </row>
    <row r="59" spans="1:35" x14ac:dyDescent="0.25">
      <c r="A59" s="9" t="s">
        <v>48</v>
      </c>
      <c r="B59" s="10" t="s">
        <v>90</v>
      </c>
      <c r="C59" s="59" t="s">
        <v>247</v>
      </c>
      <c r="D59" s="36" t="s">
        <v>111</v>
      </c>
      <c r="E59" s="36" t="s">
        <v>111</v>
      </c>
      <c r="F59" s="65" t="str">
        <f t="shared" si="0"/>
        <v>nc</v>
      </c>
      <c r="G59" s="36" t="s">
        <v>110</v>
      </c>
      <c r="H59" s="36" t="s">
        <v>110</v>
      </c>
      <c r="I59" s="65" t="str">
        <f t="shared" si="1"/>
        <v>nc</v>
      </c>
      <c r="J59" s="36" t="s">
        <v>111</v>
      </c>
      <c r="K59" s="36" t="s">
        <v>111</v>
      </c>
      <c r="L59" s="36" t="s">
        <v>111</v>
      </c>
      <c r="M59" s="65" t="str">
        <f t="shared" si="2"/>
        <v>nc</v>
      </c>
      <c r="N59" s="36" t="s">
        <v>111</v>
      </c>
      <c r="O59" s="36" t="s">
        <v>111</v>
      </c>
      <c r="P59" s="65" t="str">
        <f t="shared" si="3"/>
        <v>nc</v>
      </c>
      <c r="Q59" s="36" t="s">
        <v>111</v>
      </c>
      <c r="R59" s="37" t="s">
        <v>125</v>
      </c>
      <c r="S59" s="36" t="s">
        <v>111</v>
      </c>
      <c r="T59" s="36" t="s">
        <v>110</v>
      </c>
      <c r="U59" s="36" t="s">
        <v>110</v>
      </c>
      <c r="V59" s="65" t="str">
        <f t="shared" si="4"/>
        <v>nc</v>
      </c>
      <c r="W59" s="36" t="s">
        <v>111</v>
      </c>
      <c r="X59" s="36" t="s">
        <v>111</v>
      </c>
      <c r="Y59" s="36" t="s">
        <v>111</v>
      </c>
      <c r="Z59" s="65" t="str">
        <f t="shared" si="7"/>
        <v>nc</v>
      </c>
      <c r="AA59" s="36" t="s">
        <v>111</v>
      </c>
      <c r="AB59" s="36" t="s">
        <v>111</v>
      </c>
      <c r="AC59" s="60" t="str">
        <f t="shared" si="5"/>
        <v>nc</v>
      </c>
      <c r="AD59" s="36" t="s">
        <v>110</v>
      </c>
      <c r="AE59" s="36" t="s">
        <v>110</v>
      </c>
      <c r="AF59" s="65" t="str">
        <f t="shared" si="6"/>
        <v>nc</v>
      </c>
      <c r="AG59" s="10" t="s">
        <v>247</v>
      </c>
      <c r="AH59" s="10" t="s">
        <v>247</v>
      </c>
      <c r="AI59" s="10" t="s">
        <v>247</v>
      </c>
    </row>
    <row r="60" spans="1:35" x14ac:dyDescent="0.25">
      <c r="A60" s="9" t="s">
        <v>49</v>
      </c>
      <c r="B60" s="10" t="s">
        <v>90</v>
      </c>
      <c r="C60" s="59" t="s">
        <v>247</v>
      </c>
      <c r="D60" s="36" t="s">
        <v>126</v>
      </c>
      <c r="E60" s="36" t="s">
        <v>126</v>
      </c>
      <c r="F60" s="65" t="str">
        <f t="shared" si="0"/>
        <v>nc</v>
      </c>
      <c r="G60" s="36" t="s">
        <v>116</v>
      </c>
      <c r="H60" s="36" t="s">
        <v>116</v>
      </c>
      <c r="I60" s="65" t="str">
        <f t="shared" si="1"/>
        <v>nc</v>
      </c>
      <c r="J60" s="36" t="s">
        <v>126</v>
      </c>
      <c r="K60" s="36" t="s">
        <v>126</v>
      </c>
      <c r="L60" s="36" t="s">
        <v>126</v>
      </c>
      <c r="M60" s="65" t="str">
        <f t="shared" si="2"/>
        <v>nc</v>
      </c>
      <c r="N60" s="36" t="s">
        <v>126</v>
      </c>
      <c r="O60" s="36" t="s">
        <v>126</v>
      </c>
      <c r="P60" s="65" t="str">
        <f t="shared" si="3"/>
        <v>nc</v>
      </c>
      <c r="Q60" s="36" t="s">
        <v>126</v>
      </c>
      <c r="R60" s="37" t="s">
        <v>131</v>
      </c>
      <c r="S60" s="36" t="s">
        <v>126</v>
      </c>
      <c r="T60" s="36" t="s">
        <v>116</v>
      </c>
      <c r="U60" s="36" t="s">
        <v>116</v>
      </c>
      <c r="V60" s="65" t="str">
        <f t="shared" si="4"/>
        <v>nc</v>
      </c>
      <c r="W60" s="36" t="s">
        <v>126</v>
      </c>
      <c r="X60" s="36">
        <v>2.9999999999999997E-4</v>
      </c>
      <c r="Y60" s="10">
        <v>3.1E-4</v>
      </c>
      <c r="Z60" s="65">
        <f t="shared" si="7"/>
        <v>3.2786885245901725</v>
      </c>
      <c r="AA60" s="36" t="s">
        <v>126</v>
      </c>
      <c r="AB60" s="36" t="s">
        <v>126</v>
      </c>
      <c r="AC60" s="60" t="str">
        <f t="shared" si="5"/>
        <v>nc</v>
      </c>
      <c r="AD60" s="36" t="s">
        <v>116</v>
      </c>
      <c r="AE60" s="36" t="s">
        <v>116</v>
      </c>
      <c r="AF60" s="65" t="str">
        <f t="shared" si="6"/>
        <v>nc</v>
      </c>
      <c r="AG60" s="10" t="s">
        <v>247</v>
      </c>
      <c r="AH60" s="10" t="s">
        <v>247</v>
      </c>
      <c r="AI60" s="10" t="s">
        <v>247</v>
      </c>
    </row>
    <row r="61" spans="1:35" s="19" customFormat="1" x14ac:dyDescent="0.25">
      <c r="A61" s="40" t="s">
        <v>50</v>
      </c>
      <c r="B61" s="10" t="s">
        <v>90</v>
      </c>
      <c r="C61" s="59">
        <v>1.4999999999999999E-2</v>
      </c>
      <c r="D61" s="10">
        <v>5.6700000000000001E-4</v>
      </c>
      <c r="E61" s="10">
        <v>5.7899999999999998E-4</v>
      </c>
      <c r="F61" s="65">
        <f t="shared" si="0"/>
        <v>2.0942408376963293</v>
      </c>
      <c r="G61" s="10">
        <v>1.1299999999999999E-2</v>
      </c>
      <c r="H61" s="10">
        <v>1.12E-2</v>
      </c>
      <c r="I61" s="65">
        <f t="shared" si="1"/>
        <v>0.88888888888888351</v>
      </c>
      <c r="J61" s="38" t="s">
        <v>112</v>
      </c>
      <c r="K61" s="10">
        <v>1.92E-3</v>
      </c>
      <c r="L61" s="10">
        <v>1.89E-3</v>
      </c>
      <c r="M61" s="65">
        <f t="shared" si="2"/>
        <v>1.5748031496063033</v>
      </c>
      <c r="N61" s="10">
        <v>5.7299999999999999E-3</v>
      </c>
      <c r="O61" s="10">
        <v>5.3899999999999998E-3</v>
      </c>
      <c r="P61" s="65">
        <f t="shared" si="3"/>
        <v>6.1151079136690658</v>
      </c>
      <c r="Q61" s="38" t="s">
        <v>112</v>
      </c>
      <c r="R61" s="10">
        <v>1.1999999999999999E-3</v>
      </c>
      <c r="S61" s="38" t="s">
        <v>112</v>
      </c>
      <c r="T61" s="10">
        <v>1.6299999999999999E-3</v>
      </c>
      <c r="U61" s="36">
        <v>1.6000000000000001E-3</v>
      </c>
      <c r="V61" s="65">
        <f t="shared" si="4"/>
        <v>1.8575851393188767</v>
      </c>
      <c r="W61" s="38" t="s">
        <v>112</v>
      </c>
      <c r="X61" s="10">
        <v>5.13E-4</v>
      </c>
      <c r="Y61" s="10">
        <v>5.2800000000000004E-4</v>
      </c>
      <c r="Z61" s="65">
        <f t="shared" si="7"/>
        <v>2.8818443804034657</v>
      </c>
      <c r="AA61" s="10">
        <v>3.46E-3</v>
      </c>
      <c r="AB61" s="10">
        <v>3.7200000000000002E-3</v>
      </c>
      <c r="AC61" s="60">
        <f t="shared" si="5"/>
        <v>7.2423398328690869</v>
      </c>
      <c r="AD61" s="52">
        <v>2.6800000000000001E-2</v>
      </c>
      <c r="AE61" s="52">
        <v>2.75E-2</v>
      </c>
      <c r="AF61" s="65">
        <f t="shared" si="6"/>
        <v>2.578268876611415</v>
      </c>
      <c r="AG61" s="10" t="s">
        <v>247</v>
      </c>
      <c r="AH61" s="10" t="s">
        <v>247</v>
      </c>
      <c r="AI61" s="10" t="s">
        <v>247</v>
      </c>
    </row>
    <row r="62" spans="1:35" x14ac:dyDescent="0.25">
      <c r="A62" s="9" t="s">
        <v>51</v>
      </c>
      <c r="B62" s="10" t="s">
        <v>90</v>
      </c>
      <c r="C62" s="59" t="s">
        <v>247</v>
      </c>
      <c r="D62" s="36" t="s">
        <v>98</v>
      </c>
      <c r="E62" s="36" t="s">
        <v>98</v>
      </c>
      <c r="F62" s="65" t="str">
        <f t="shared" si="0"/>
        <v>nc</v>
      </c>
      <c r="G62" s="33" t="s">
        <v>102</v>
      </c>
      <c r="H62" s="33" t="s">
        <v>102</v>
      </c>
      <c r="I62" s="65" t="str">
        <f t="shared" si="1"/>
        <v>nc</v>
      </c>
      <c r="J62" s="36" t="s">
        <v>98</v>
      </c>
      <c r="K62" s="36" t="s">
        <v>98</v>
      </c>
      <c r="L62" s="36" t="s">
        <v>98</v>
      </c>
      <c r="M62" s="65" t="str">
        <f t="shared" si="2"/>
        <v>nc</v>
      </c>
      <c r="N62" s="36" t="s">
        <v>98</v>
      </c>
      <c r="O62" s="36" t="s">
        <v>98</v>
      </c>
      <c r="P62" s="65" t="str">
        <f t="shared" si="3"/>
        <v>nc</v>
      </c>
      <c r="Q62" s="36" t="s">
        <v>98</v>
      </c>
      <c r="R62" s="37" t="s">
        <v>100</v>
      </c>
      <c r="S62" s="36" t="s">
        <v>98</v>
      </c>
      <c r="T62" s="33" t="s">
        <v>102</v>
      </c>
      <c r="U62" s="33" t="s">
        <v>102</v>
      </c>
      <c r="V62" s="65" t="str">
        <f t="shared" si="4"/>
        <v>nc</v>
      </c>
      <c r="W62" s="36" t="s">
        <v>98</v>
      </c>
      <c r="X62" s="36" t="s">
        <v>98</v>
      </c>
      <c r="Y62" s="36" t="s">
        <v>98</v>
      </c>
      <c r="Z62" s="65" t="str">
        <f t="shared" si="7"/>
        <v>nc</v>
      </c>
      <c r="AA62" s="36" t="s">
        <v>98</v>
      </c>
      <c r="AB62" s="36" t="s">
        <v>98</v>
      </c>
      <c r="AC62" s="60" t="str">
        <f t="shared" si="5"/>
        <v>nc</v>
      </c>
      <c r="AD62" s="33" t="s">
        <v>102</v>
      </c>
      <c r="AE62" s="33" t="s">
        <v>102</v>
      </c>
      <c r="AF62" s="65" t="str">
        <f t="shared" si="6"/>
        <v>nc</v>
      </c>
      <c r="AG62" s="10" t="s">
        <v>247</v>
      </c>
      <c r="AH62" s="10" t="s">
        <v>247</v>
      </c>
      <c r="AI62" s="10" t="s">
        <v>247</v>
      </c>
    </row>
    <row r="63" spans="1:35" x14ac:dyDescent="0.25">
      <c r="A63" s="9" t="s">
        <v>52</v>
      </c>
      <c r="B63" s="10" t="s">
        <v>90</v>
      </c>
      <c r="C63" s="59">
        <v>0.03</v>
      </c>
      <c r="D63" s="52">
        <v>0.78100000000000003</v>
      </c>
      <c r="E63" s="52">
        <v>0.80400000000000005</v>
      </c>
      <c r="F63" s="65">
        <f t="shared" si="0"/>
        <v>2.9022082018927473</v>
      </c>
      <c r="G63" s="10">
        <v>3.2000000000000002E-3</v>
      </c>
      <c r="H63" s="10">
        <v>3.2000000000000002E-3</v>
      </c>
      <c r="I63" s="65">
        <f t="shared" si="1"/>
        <v>0</v>
      </c>
      <c r="J63" s="33" t="s">
        <v>102</v>
      </c>
      <c r="K63" s="10">
        <v>1.11E-2</v>
      </c>
      <c r="L63" s="10">
        <v>1.0699999999999999E-2</v>
      </c>
      <c r="M63" s="65">
        <f t="shared" si="2"/>
        <v>3.6697247706422114</v>
      </c>
      <c r="N63" s="52">
        <v>10.6</v>
      </c>
      <c r="O63" s="52">
        <v>9.98</v>
      </c>
      <c r="P63" s="65">
        <f t="shared" si="3"/>
        <v>6.0252672497570385</v>
      </c>
      <c r="Q63" s="33" t="s">
        <v>102</v>
      </c>
      <c r="R63" s="52">
        <v>742</v>
      </c>
      <c r="S63" s="33" t="s">
        <v>102</v>
      </c>
      <c r="T63" s="52">
        <v>12.5</v>
      </c>
      <c r="U63" s="52">
        <v>12.7</v>
      </c>
      <c r="V63" s="65">
        <f t="shared" si="4"/>
        <v>1.5873015873015817</v>
      </c>
      <c r="W63" s="33" t="s">
        <v>102</v>
      </c>
      <c r="X63" s="10">
        <v>2.7000000000000001E-3</v>
      </c>
      <c r="Y63" s="10">
        <v>5.5999999999999999E-3</v>
      </c>
      <c r="Z63" s="65" t="s">
        <v>335</v>
      </c>
      <c r="AA63" s="10">
        <v>2.3999999999999998E-3</v>
      </c>
      <c r="AB63" s="10">
        <v>2.3999999999999998E-3</v>
      </c>
      <c r="AC63" s="60">
        <f t="shared" si="5"/>
        <v>0</v>
      </c>
      <c r="AD63" s="10">
        <v>1.49E-2</v>
      </c>
      <c r="AE63" s="33" t="s">
        <v>117</v>
      </c>
      <c r="AF63" s="65" t="str">
        <f t="shared" si="6"/>
        <v>nc</v>
      </c>
      <c r="AG63" s="10" t="s">
        <v>247</v>
      </c>
      <c r="AH63" s="10" t="s">
        <v>247</v>
      </c>
      <c r="AI63" s="10" t="s">
        <v>247</v>
      </c>
    </row>
    <row r="64" spans="1:35" s="19" customFormat="1" x14ac:dyDescent="0.25">
      <c r="A64" s="41" t="s">
        <v>53</v>
      </c>
      <c r="B64" s="64" t="s">
        <v>90</v>
      </c>
      <c r="C64" s="64" t="s">
        <v>247</v>
      </c>
      <c r="D64" s="43" t="s">
        <v>126</v>
      </c>
      <c r="E64" s="43" t="s">
        <v>126</v>
      </c>
      <c r="F64" s="70" t="str">
        <f t="shared" si="0"/>
        <v>nc</v>
      </c>
      <c r="G64" s="43" t="s">
        <v>116</v>
      </c>
      <c r="H64" s="64">
        <v>1.0200000000000001E-3</v>
      </c>
      <c r="I64" s="70" t="str">
        <f t="shared" si="1"/>
        <v>nc</v>
      </c>
      <c r="J64" s="43" t="s">
        <v>126</v>
      </c>
      <c r="K64" s="43" t="s">
        <v>126</v>
      </c>
      <c r="L64" s="43" t="s">
        <v>126</v>
      </c>
      <c r="M64" s="70" t="str">
        <f t="shared" si="2"/>
        <v>nc</v>
      </c>
      <c r="N64" s="43" t="s">
        <v>126</v>
      </c>
      <c r="O64" s="43" t="s">
        <v>126</v>
      </c>
      <c r="P64" s="70" t="str">
        <f t="shared" si="3"/>
        <v>nc</v>
      </c>
      <c r="Q64" s="43" t="s">
        <v>126</v>
      </c>
      <c r="R64" s="96" t="s">
        <v>131</v>
      </c>
      <c r="S64" s="43" t="s">
        <v>126</v>
      </c>
      <c r="T64" s="43" t="s">
        <v>116</v>
      </c>
      <c r="U64" s="43" t="s">
        <v>116</v>
      </c>
      <c r="V64" s="70" t="str">
        <f t="shared" si="4"/>
        <v>nc</v>
      </c>
      <c r="W64" s="64">
        <v>3.1E-4</v>
      </c>
      <c r="X64" s="43" t="s">
        <v>126</v>
      </c>
      <c r="Y64" s="43" t="s">
        <v>126</v>
      </c>
      <c r="Z64" s="70" t="str">
        <f t="shared" si="7"/>
        <v>nc</v>
      </c>
      <c r="AA64" s="43" t="s">
        <v>126</v>
      </c>
      <c r="AB64" s="43" t="s">
        <v>126</v>
      </c>
      <c r="AC64" s="98" t="str">
        <f t="shared" si="5"/>
        <v>nc</v>
      </c>
      <c r="AD64" s="43" t="s">
        <v>116</v>
      </c>
      <c r="AE64" s="43" t="s">
        <v>116</v>
      </c>
      <c r="AF64" s="70" t="str">
        <f t="shared" si="6"/>
        <v>nc</v>
      </c>
      <c r="AG64" s="64" t="s">
        <v>247</v>
      </c>
      <c r="AH64" s="64" t="s">
        <v>247</v>
      </c>
      <c r="AI64" s="64" t="s">
        <v>247</v>
      </c>
    </row>
    <row r="65" spans="1:35" x14ac:dyDescent="0.25">
      <c r="A65" s="8" t="s">
        <v>246</v>
      </c>
      <c r="B65" s="28"/>
      <c r="C65" s="29"/>
      <c r="D65" s="29"/>
      <c r="E65" s="29"/>
      <c r="F65" s="28"/>
      <c r="G65" s="29"/>
      <c r="H65" s="29"/>
      <c r="I65" s="28"/>
      <c r="J65" s="29"/>
      <c r="K65" s="29"/>
      <c r="L65" s="29"/>
      <c r="M65" s="28"/>
      <c r="N65" s="29"/>
      <c r="O65" s="29"/>
      <c r="P65" s="69"/>
      <c r="Q65" s="29"/>
      <c r="R65" s="29"/>
      <c r="S65" s="29"/>
      <c r="T65" s="29"/>
      <c r="U65" s="29"/>
      <c r="V65" s="28"/>
      <c r="W65" s="29"/>
      <c r="X65" s="29"/>
      <c r="Y65" s="29"/>
      <c r="Z65" s="28"/>
      <c r="AA65" s="29"/>
      <c r="AB65" s="29"/>
      <c r="AC65" s="29"/>
      <c r="AD65" s="29"/>
      <c r="AE65" s="29"/>
      <c r="AF65" s="28"/>
      <c r="AG65" s="29"/>
      <c r="AH65" s="29"/>
      <c r="AI65" s="29"/>
    </row>
    <row r="66" spans="1:35" x14ac:dyDescent="0.25">
      <c r="A66" s="9" t="s">
        <v>54</v>
      </c>
      <c r="B66" s="10" t="s">
        <v>90</v>
      </c>
      <c r="C66" s="59" t="s">
        <v>329</v>
      </c>
      <c r="D66" s="10" t="s">
        <v>247</v>
      </c>
      <c r="E66" s="10" t="s">
        <v>247</v>
      </c>
      <c r="F66" s="62" t="s">
        <v>247</v>
      </c>
      <c r="G66" s="10" t="s">
        <v>247</v>
      </c>
      <c r="H66" s="10" t="s">
        <v>247</v>
      </c>
      <c r="I66" s="62" t="s">
        <v>247</v>
      </c>
      <c r="J66" s="10" t="s">
        <v>247</v>
      </c>
      <c r="K66" s="10" t="s">
        <v>247</v>
      </c>
      <c r="L66" s="10" t="s">
        <v>247</v>
      </c>
      <c r="M66" s="62" t="s">
        <v>247</v>
      </c>
      <c r="N66" s="10" t="s">
        <v>247</v>
      </c>
      <c r="O66" s="10" t="s">
        <v>247</v>
      </c>
      <c r="P66" s="65" t="s">
        <v>247</v>
      </c>
      <c r="Q66" s="10" t="s">
        <v>247</v>
      </c>
      <c r="R66" s="10" t="s">
        <v>247</v>
      </c>
      <c r="S66" s="10" t="s">
        <v>247</v>
      </c>
      <c r="T66" s="10" t="s">
        <v>247</v>
      </c>
      <c r="U66" s="10" t="s">
        <v>247</v>
      </c>
      <c r="V66" s="62" t="s">
        <v>247</v>
      </c>
      <c r="W66" s="10" t="s">
        <v>247</v>
      </c>
      <c r="X66" s="10" t="s">
        <v>247</v>
      </c>
      <c r="Y66" s="10" t="s">
        <v>247</v>
      </c>
      <c r="Z66" s="62" t="s">
        <v>247</v>
      </c>
      <c r="AA66" s="10" t="s">
        <v>247</v>
      </c>
      <c r="AB66" s="10" t="s">
        <v>247</v>
      </c>
      <c r="AC66" s="59" t="s">
        <v>247</v>
      </c>
      <c r="AD66" s="10" t="s">
        <v>247</v>
      </c>
      <c r="AE66" s="10" t="s">
        <v>247</v>
      </c>
      <c r="AF66" s="62" t="s">
        <v>247</v>
      </c>
      <c r="AG66" s="33" t="s">
        <v>186</v>
      </c>
      <c r="AH66" s="33" t="s">
        <v>186</v>
      </c>
      <c r="AI66" s="33" t="s">
        <v>186</v>
      </c>
    </row>
    <row r="67" spans="1:35" s="20" customFormat="1" x14ac:dyDescent="0.25">
      <c r="A67" s="11" t="s">
        <v>242</v>
      </c>
      <c r="B67" s="11" t="s">
        <v>90</v>
      </c>
      <c r="C67" s="59" t="s">
        <v>247</v>
      </c>
      <c r="D67" s="38" t="s">
        <v>247</v>
      </c>
      <c r="E67" s="33" t="s">
        <v>247</v>
      </c>
      <c r="F67" s="34" t="s">
        <v>247</v>
      </c>
      <c r="G67" s="33" t="s">
        <v>247</v>
      </c>
      <c r="H67" s="33" t="s">
        <v>247</v>
      </c>
      <c r="I67" s="34" t="s">
        <v>247</v>
      </c>
      <c r="J67" s="38" t="s">
        <v>247</v>
      </c>
      <c r="K67" s="33" t="s">
        <v>247</v>
      </c>
      <c r="L67" s="33" t="s">
        <v>247</v>
      </c>
      <c r="M67" s="34" t="s">
        <v>247</v>
      </c>
      <c r="N67" s="38" t="s">
        <v>247</v>
      </c>
      <c r="O67" s="38" t="s">
        <v>247</v>
      </c>
      <c r="P67" s="65" t="s">
        <v>247</v>
      </c>
      <c r="Q67" s="38" t="s">
        <v>247</v>
      </c>
      <c r="R67" s="38" t="s">
        <v>247</v>
      </c>
      <c r="S67" s="38" t="s">
        <v>247</v>
      </c>
      <c r="T67" s="38" t="s">
        <v>247</v>
      </c>
      <c r="U67" s="38" t="s">
        <v>247</v>
      </c>
      <c r="V67" s="35" t="s">
        <v>247</v>
      </c>
      <c r="W67" s="38" t="s">
        <v>247</v>
      </c>
      <c r="X67" s="33" t="s">
        <v>247</v>
      </c>
      <c r="Y67" s="33" t="s">
        <v>247</v>
      </c>
      <c r="Z67" s="34" t="s">
        <v>247</v>
      </c>
      <c r="AA67" s="33" t="s">
        <v>247</v>
      </c>
      <c r="AB67" s="33" t="s">
        <v>247</v>
      </c>
      <c r="AC67" s="61" t="s">
        <v>247</v>
      </c>
      <c r="AD67" s="33" t="s">
        <v>247</v>
      </c>
      <c r="AE67" s="33" t="s">
        <v>247</v>
      </c>
      <c r="AF67" s="34" t="s">
        <v>247</v>
      </c>
      <c r="AG67" s="38" t="s">
        <v>247</v>
      </c>
      <c r="AH67" s="38" t="s">
        <v>247</v>
      </c>
      <c r="AI67" s="38" t="s">
        <v>247</v>
      </c>
    </row>
    <row r="68" spans="1:35" x14ac:dyDescent="0.25">
      <c r="A68" s="9" t="s">
        <v>55</v>
      </c>
      <c r="B68" s="10" t="s">
        <v>90</v>
      </c>
      <c r="C68" s="59" t="s">
        <v>247</v>
      </c>
      <c r="D68" s="10" t="s">
        <v>247</v>
      </c>
      <c r="E68" s="10" t="s">
        <v>247</v>
      </c>
      <c r="F68" s="62" t="s">
        <v>247</v>
      </c>
      <c r="G68" s="10" t="s">
        <v>247</v>
      </c>
      <c r="H68" s="10" t="s">
        <v>247</v>
      </c>
      <c r="I68" s="62" t="s">
        <v>247</v>
      </c>
      <c r="J68" s="10" t="s">
        <v>247</v>
      </c>
      <c r="K68" s="10" t="s">
        <v>247</v>
      </c>
      <c r="L68" s="10" t="s">
        <v>247</v>
      </c>
      <c r="M68" s="62" t="s">
        <v>247</v>
      </c>
      <c r="N68" s="10" t="s">
        <v>247</v>
      </c>
      <c r="O68" s="10" t="s">
        <v>247</v>
      </c>
      <c r="P68" s="65" t="s">
        <v>247</v>
      </c>
      <c r="Q68" s="10" t="s">
        <v>247</v>
      </c>
      <c r="R68" s="10" t="s">
        <v>247</v>
      </c>
      <c r="S68" s="10" t="s">
        <v>247</v>
      </c>
      <c r="T68" s="10" t="s">
        <v>247</v>
      </c>
      <c r="U68" s="10" t="s">
        <v>247</v>
      </c>
      <c r="V68" s="62" t="s">
        <v>247</v>
      </c>
      <c r="W68" s="10" t="s">
        <v>247</v>
      </c>
      <c r="X68" s="10" t="s">
        <v>247</v>
      </c>
      <c r="Y68" s="10" t="s">
        <v>247</v>
      </c>
      <c r="Z68" s="62" t="s">
        <v>247</v>
      </c>
      <c r="AA68" s="10" t="s">
        <v>247</v>
      </c>
      <c r="AB68" s="10" t="s">
        <v>247</v>
      </c>
      <c r="AC68" s="59" t="s">
        <v>247</v>
      </c>
      <c r="AD68" s="10" t="s">
        <v>247</v>
      </c>
      <c r="AE68" s="10" t="s">
        <v>247</v>
      </c>
      <c r="AF68" s="62" t="s">
        <v>247</v>
      </c>
      <c r="AG68" s="36" t="s">
        <v>111</v>
      </c>
      <c r="AH68" s="36" t="s">
        <v>111</v>
      </c>
      <c r="AI68" s="36" t="s">
        <v>111</v>
      </c>
    </row>
    <row r="69" spans="1:35" x14ac:dyDescent="0.25">
      <c r="A69" s="9" t="s">
        <v>56</v>
      </c>
      <c r="B69" s="10" t="s">
        <v>90</v>
      </c>
      <c r="C69" s="59">
        <v>5.0000000000000001E-3</v>
      </c>
      <c r="D69" s="10" t="s">
        <v>247</v>
      </c>
      <c r="E69" s="10" t="s">
        <v>247</v>
      </c>
      <c r="F69" s="62" t="s">
        <v>247</v>
      </c>
      <c r="G69" s="10" t="s">
        <v>247</v>
      </c>
      <c r="H69" s="10" t="s">
        <v>247</v>
      </c>
      <c r="I69" s="62" t="s">
        <v>247</v>
      </c>
      <c r="J69" s="10" t="s">
        <v>247</v>
      </c>
      <c r="K69" s="10" t="s">
        <v>247</v>
      </c>
      <c r="L69" s="10" t="s">
        <v>247</v>
      </c>
      <c r="M69" s="62" t="s">
        <v>247</v>
      </c>
      <c r="N69" s="10" t="s">
        <v>247</v>
      </c>
      <c r="O69" s="10" t="s">
        <v>247</v>
      </c>
      <c r="P69" s="65" t="s">
        <v>247</v>
      </c>
      <c r="Q69" s="10" t="s">
        <v>247</v>
      </c>
      <c r="R69" s="10" t="s">
        <v>247</v>
      </c>
      <c r="S69" s="10" t="s">
        <v>247</v>
      </c>
      <c r="T69" s="10" t="s">
        <v>247</v>
      </c>
      <c r="U69" s="10" t="s">
        <v>247</v>
      </c>
      <c r="V69" s="62" t="s">
        <v>247</v>
      </c>
      <c r="W69" s="10" t="s">
        <v>247</v>
      </c>
      <c r="X69" s="10" t="s">
        <v>247</v>
      </c>
      <c r="Y69" s="10" t="s">
        <v>247</v>
      </c>
      <c r="Z69" s="62" t="s">
        <v>247</v>
      </c>
      <c r="AA69" s="10" t="s">
        <v>247</v>
      </c>
      <c r="AB69" s="10" t="s">
        <v>247</v>
      </c>
      <c r="AC69" s="59" t="s">
        <v>247</v>
      </c>
      <c r="AD69" s="10" t="s">
        <v>247</v>
      </c>
      <c r="AE69" s="10" t="s">
        <v>247</v>
      </c>
      <c r="AF69" s="62" t="s">
        <v>247</v>
      </c>
      <c r="AG69" s="36" t="s">
        <v>111</v>
      </c>
      <c r="AH69" s="36" t="s">
        <v>111</v>
      </c>
      <c r="AI69" s="36" t="s">
        <v>111</v>
      </c>
    </row>
    <row r="70" spans="1:35" x14ac:dyDescent="0.25">
      <c r="A70" s="9" t="s">
        <v>57</v>
      </c>
      <c r="B70" s="10" t="s">
        <v>90</v>
      </c>
      <c r="C70" s="59" t="s">
        <v>247</v>
      </c>
      <c r="D70" s="10" t="s">
        <v>247</v>
      </c>
      <c r="E70" s="10" t="s">
        <v>247</v>
      </c>
      <c r="F70" s="62" t="s">
        <v>247</v>
      </c>
      <c r="G70" s="10" t="s">
        <v>247</v>
      </c>
      <c r="H70" s="10" t="s">
        <v>247</v>
      </c>
      <c r="I70" s="62" t="s">
        <v>247</v>
      </c>
      <c r="J70" s="10" t="s">
        <v>247</v>
      </c>
      <c r="K70" s="10" t="s">
        <v>247</v>
      </c>
      <c r="L70" s="10" t="s">
        <v>247</v>
      </c>
      <c r="M70" s="62" t="s">
        <v>247</v>
      </c>
      <c r="N70" s="10" t="s">
        <v>247</v>
      </c>
      <c r="O70" s="10" t="s">
        <v>247</v>
      </c>
      <c r="P70" s="65" t="s">
        <v>247</v>
      </c>
      <c r="Q70" s="10" t="s">
        <v>247</v>
      </c>
      <c r="R70" s="10" t="s">
        <v>247</v>
      </c>
      <c r="S70" s="10" t="s">
        <v>247</v>
      </c>
      <c r="T70" s="10" t="s">
        <v>247</v>
      </c>
      <c r="U70" s="10" t="s">
        <v>247</v>
      </c>
      <c r="V70" s="62" t="s">
        <v>247</v>
      </c>
      <c r="W70" s="10" t="s">
        <v>247</v>
      </c>
      <c r="X70" s="10" t="s">
        <v>247</v>
      </c>
      <c r="Y70" s="10" t="s">
        <v>247</v>
      </c>
      <c r="Z70" s="62" t="s">
        <v>247</v>
      </c>
      <c r="AA70" s="10" t="s">
        <v>247</v>
      </c>
      <c r="AB70" s="10" t="s">
        <v>247</v>
      </c>
      <c r="AC70" s="59" t="s">
        <v>247</v>
      </c>
      <c r="AD70" s="10" t="s">
        <v>247</v>
      </c>
      <c r="AE70" s="10" t="s">
        <v>247</v>
      </c>
      <c r="AF70" s="62" t="s">
        <v>247</v>
      </c>
      <c r="AG70" s="38" t="s">
        <v>104</v>
      </c>
      <c r="AH70" s="38" t="s">
        <v>104</v>
      </c>
      <c r="AI70" s="38" t="s">
        <v>104</v>
      </c>
    </row>
    <row r="71" spans="1:35" x14ac:dyDescent="0.25">
      <c r="A71" s="9" t="s">
        <v>58</v>
      </c>
      <c r="B71" s="10" t="s">
        <v>90</v>
      </c>
      <c r="C71" s="59" t="s">
        <v>247</v>
      </c>
      <c r="D71" s="10" t="s">
        <v>247</v>
      </c>
      <c r="E71" s="10" t="s">
        <v>247</v>
      </c>
      <c r="F71" s="62" t="s">
        <v>247</v>
      </c>
      <c r="G71" s="10" t="s">
        <v>247</v>
      </c>
      <c r="H71" s="10" t="s">
        <v>247</v>
      </c>
      <c r="I71" s="62" t="s">
        <v>247</v>
      </c>
      <c r="J71" s="10" t="s">
        <v>247</v>
      </c>
      <c r="K71" s="10" t="s">
        <v>247</v>
      </c>
      <c r="L71" s="10" t="s">
        <v>247</v>
      </c>
      <c r="M71" s="62" t="s">
        <v>247</v>
      </c>
      <c r="N71" s="10" t="s">
        <v>247</v>
      </c>
      <c r="O71" s="10" t="s">
        <v>247</v>
      </c>
      <c r="P71" s="65" t="s">
        <v>247</v>
      </c>
      <c r="Q71" s="10" t="s">
        <v>247</v>
      </c>
      <c r="R71" s="10" t="s">
        <v>247</v>
      </c>
      <c r="S71" s="10" t="s">
        <v>247</v>
      </c>
      <c r="T71" s="10" t="s">
        <v>247</v>
      </c>
      <c r="U71" s="10" t="s">
        <v>247</v>
      </c>
      <c r="V71" s="62" t="s">
        <v>247</v>
      </c>
      <c r="W71" s="10" t="s">
        <v>247</v>
      </c>
      <c r="X71" s="10" t="s">
        <v>247</v>
      </c>
      <c r="Y71" s="10" t="s">
        <v>247</v>
      </c>
      <c r="Z71" s="62" t="s">
        <v>247</v>
      </c>
      <c r="AA71" s="10" t="s">
        <v>247</v>
      </c>
      <c r="AB71" s="10" t="s">
        <v>247</v>
      </c>
      <c r="AC71" s="59" t="s">
        <v>247</v>
      </c>
      <c r="AD71" s="10" t="s">
        <v>247</v>
      </c>
      <c r="AE71" s="10" t="s">
        <v>247</v>
      </c>
      <c r="AF71" s="62" t="s">
        <v>247</v>
      </c>
      <c r="AG71" s="36" t="s">
        <v>111</v>
      </c>
      <c r="AH71" s="36" t="s">
        <v>111</v>
      </c>
      <c r="AI71" s="36" t="s">
        <v>111</v>
      </c>
    </row>
    <row r="72" spans="1:35" s="19" customFormat="1" x14ac:dyDescent="0.25">
      <c r="A72" s="40" t="s">
        <v>59</v>
      </c>
      <c r="B72" s="10" t="s">
        <v>90</v>
      </c>
      <c r="C72" s="59" t="s">
        <v>247</v>
      </c>
      <c r="D72" s="10" t="s">
        <v>247</v>
      </c>
      <c r="E72" s="10" t="s">
        <v>247</v>
      </c>
      <c r="F72" s="62" t="s">
        <v>247</v>
      </c>
      <c r="G72" s="10" t="s">
        <v>247</v>
      </c>
      <c r="H72" s="10" t="s">
        <v>247</v>
      </c>
      <c r="I72" s="62" t="s">
        <v>247</v>
      </c>
      <c r="J72" s="10" t="s">
        <v>247</v>
      </c>
      <c r="K72" s="10" t="s">
        <v>247</v>
      </c>
      <c r="L72" s="10" t="s">
        <v>247</v>
      </c>
      <c r="M72" s="62" t="s">
        <v>247</v>
      </c>
      <c r="N72" s="10" t="s">
        <v>247</v>
      </c>
      <c r="O72" s="10" t="s">
        <v>247</v>
      </c>
      <c r="P72" s="65" t="s">
        <v>247</v>
      </c>
      <c r="Q72" s="10" t="s">
        <v>247</v>
      </c>
      <c r="R72" s="10" t="s">
        <v>247</v>
      </c>
      <c r="S72" s="10" t="s">
        <v>247</v>
      </c>
      <c r="T72" s="10" t="s">
        <v>247</v>
      </c>
      <c r="U72" s="10" t="s">
        <v>247</v>
      </c>
      <c r="V72" s="62" t="s">
        <v>247</v>
      </c>
      <c r="W72" s="10" t="s">
        <v>247</v>
      </c>
      <c r="X72" s="10" t="s">
        <v>247</v>
      </c>
      <c r="Y72" s="10" t="s">
        <v>247</v>
      </c>
      <c r="Z72" s="62" t="s">
        <v>247</v>
      </c>
      <c r="AA72" s="10" t="s">
        <v>247</v>
      </c>
      <c r="AB72" s="10" t="s">
        <v>247</v>
      </c>
      <c r="AC72" s="59" t="s">
        <v>247</v>
      </c>
      <c r="AD72" s="10" t="s">
        <v>247</v>
      </c>
      <c r="AE72" s="10" t="s">
        <v>247</v>
      </c>
      <c r="AF72" s="62" t="s">
        <v>247</v>
      </c>
      <c r="AG72" s="38" t="s">
        <v>104</v>
      </c>
      <c r="AH72" s="38" t="s">
        <v>104</v>
      </c>
      <c r="AI72" s="38" t="s">
        <v>104</v>
      </c>
    </row>
    <row r="73" spans="1:35" x14ac:dyDescent="0.25">
      <c r="A73" s="9" t="s">
        <v>60</v>
      </c>
      <c r="B73" s="10" t="s">
        <v>90</v>
      </c>
      <c r="C73" s="59">
        <v>1.5</v>
      </c>
      <c r="D73" s="10" t="s">
        <v>247</v>
      </c>
      <c r="E73" s="10" t="s">
        <v>247</v>
      </c>
      <c r="F73" s="62" t="s">
        <v>247</v>
      </c>
      <c r="G73" s="10" t="s">
        <v>247</v>
      </c>
      <c r="H73" s="10" t="s">
        <v>247</v>
      </c>
      <c r="I73" s="62" t="s">
        <v>247</v>
      </c>
      <c r="J73" s="10" t="s">
        <v>247</v>
      </c>
      <c r="K73" s="10" t="s">
        <v>247</v>
      </c>
      <c r="L73" s="10" t="s">
        <v>247</v>
      </c>
      <c r="M73" s="62" t="s">
        <v>247</v>
      </c>
      <c r="N73" s="10" t="s">
        <v>247</v>
      </c>
      <c r="O73" s="10" t="s">
        <v>247</v>
      </c>
      <c r="P73" s="65" t="s">
        <v>247</v>
      </c>
      <c r="Q73" s="10" t="s">
        <v>247</v>
      </c>
      <c r="R73" s="10" t="s">
        <v>247</v>
      </c>
      <c r="S73" s="10" t="s">
        <v>247</v>
      </c>
      <c r="T73" s="10" t="s">
        <v>247</v>
      </c>
      <c r="U73" s="10" t="s">
        <v>247</v>
      </c>
      <c r="V73" s="62" t="s">
        <v>247</v>
      </c>
      <c r="W73" s="10" t="s">
        <v>247</v>
      </c>
      <c r="X73" s="10" t="s">
        <v>247</v>
      </c>
      <c r="Y73" s="10" t="s">
        <v>247</v>
      </c>
      <c r="Z73" s="62" t="s">
        <v>247</v>
      </c>
      <c r="AA73" s="10" t="s">
        <v>247</v>
      </c>
      <c r="AB73" s="10" t="s">
        <v>247</v>
      </c>
      <c r="AC73" s="59" t="s">
        <v>247</v>
      </c>
      <c r="AD73" s="10" t="s">
        <v>247</v>
      </c>
      <c r="AE73" s="10" t="s">
        <v>247</v>
      </c>
      <c r="AF73" s="62" t="s">
        <v>247</v>
      </c>
      <c r="AG73" s="37" t="s">
        <v>125</v>
      </c>
      <c r="AH73" s="37" t="s">
        <v>125</v>
      </c>
      <c r="AI73" s="37" t="s">
        <v>125</v>
      </c>
    </row>
    <row r="74" spans="1:35" x14ac:dyDescent="0.25">
      <c r="A74" s="9" t="s">
        <v>61</v>
      </c>
      <c r="B74" s="10" t="s">
        <v>90</v>
      </c>
      <c r="C74" s="59" t="s">
        <v>330</v>
      </c>
      <c r="D74" s="10" t="s">
        <v>247</v>
      </c>
      <c r="E74" s="10" t="s">
        <v>247</v>
      </c>
      <c r="F74" s="62" t="s">
        <v>247</v>
      </c>
      <c r="G74" s="10" t="s">
        <v>247</v>
      </c>
      <c r="H74" s="10" t="s">
        <v>247</v>
      </c>
      <c r="I74" s="62" t="s">
        <v>247</v>
      </c>
      <c r="J74" s="10" t="s">
        <v>247</v>
      </c>
      <c r="K74" s="10" t="s">
        <v>247</v>
      </c>
      <c r="L74" s="10" t="s">
        <v>247</v>
      </c>
      <c r="M74" s="62" t="s">
        <v>247</v>
      </c>
      <c r="N74" s="10" t="s">
        <v>247</v>
      </c>
      <c r="O74" s="10" t="s">
        <v>247</v>
      </c>
      <c r="P74" s="65" t="s">
        <v>247</v>
      </c>
      <c r="Q74" s="10" t="s">
        <v>247</v>
      </c>
      <c r="R74" s="10" t="s">
        <v>247</v>
      </c>
      <c r="S74" s="10" t="s">
        <v>247</v>
      </c>
      <c r="T74" s="10" t="s">
        <v>247</v>
      </c>
      <c r="U74" s="10" t="s">
        <v>247</v>
      </c>
      <c r="V74" s="62" t="s">
        <v>247</v>
      </c>
      <c r="W74" s="10" t="s">
        <v>247</v>
      </c>
      <c r="X74" s="10" t="s">
        <v>247</v>
      </c>
      <c r="Y74" s="10" t="s">
        <v>247</v>
      </c>
      <c r="Z74" s="62" t="s">
        <v>247</v>
      </c>
      <c r="AA74" s="10" t="s">
        <v>247</v>
      </c>
      <c r="AB74" s="10" t="s">
        <v>247</v>
      </c>
      <c r="AC74" s="59" t="s">
        <v>247</v>
      </c>
      <c r="AD74" s="10" t="s">
        <v>247</v>
      </c>
      <c r="AE74" s="10" t="s">
        <v>247</v>
      </c>
      <c r="AF74" s="62" t="s">
        <v>247</v>
      </c>
      <c r="AG74" s="39" t="s">
        <v>119</v>
      </c>
      <c r="AH74" s="39" t="s">
        <v>119</v>
      </c>
      <c r="AI74" s="39" t="s">
        <v>119</v>
      </c>
    </row>
    <row r="75" spans="1:35" s="20" customFormat="1" x14ac:dyDescent="0.25">
      <c r="A75" s="11" t="s">
        <v>241</v>
      </c>
      <c r="B75" s="11" t="s">
        <v>90</v>
      </c>
      <c r="C75" s="59" t="s">
        <v>247</v>
      </c>
      <c r="D75" s="10" t="s">
        <v>247</v>
      </c>
      <c r="E75" s="10" t="s">
        <v>247</v>
      </c>
      <c r="F75" s="62" t="s">
        <v>247</v>
      </c>
      <c r="G75" s="10" t="s">
        <v>247</v>
      </c>
      <c r="H75" s="10" t="s">
        <v>247</v>
      </c>
      <c r="I75" s="62" t="s">
        <v>247</v>
      </c>
      <c r="J75" s="10" t="s">
        <v>247</v>
      </c>
      <c r="K75" s="10" t="s">
        <v>247</v>
      </c>
      <c r="L75" s="10" t="s">
        <v>247</v>
      </c>
      <c r="M75" s="62" t="s">
        <v>247</v>
      </c>
      <c r="N75" s="10" t="s">
        <v>247</v>
      </c>
      <c r="O75" s="10" t="s">
        <v>247</v>
      </c>
      <c r="P75" s="65" t="s">
        <v>247</v>
      </c>
      <c r="Q75" s="10" t="s">
        <v>247</v>
      </c>
      <c r="R75" s="10" t="s">
        <v>247</v>
      </c>
      <c r="S75" s="10" t="s">
        <v>247</v>
      </c>
      <c r="T75" s="10" t="s">
        <v>247</v>
      </c>
      <c r="U75" s="10" t="s">
        <v>247</v>
      </c>
      <c r="V75" s="62" t="s">
        <v>247</v>
      </c>
      <c r="W75" s="10" t="s">
        <v>247</v>
      </c>
      <c r="X75" s="10" t="s">
        <v>247</v>
      </c>
      <c r="Y75" s="10" t="s">
        <v>247</v>
      </c>
      <c r="Z75" s="62" t="s">
        <v>247</v>
      </c>
      <c r="AA75" s="10" t="s">
        <v>247</v>
      </c>
      <c r="AB75" s="10" t="s">
        <v>247</v>
      </c>
      <c r="AC75" s="59" t="s">
        <v>247</v>
      </c>
      <c r="AD75" s="10" t="s">
        <v>247</v>
      </c>
      <c r="AE75" s="10" t="s">
        <v>247</v>
      </c>
      <c r="AF75" s="62" t="s">
        <v>247</v>
      </c>
      <c r="AG75" s="10" t="s">
        <v>247</v>
      </c>
      <c r="AH75" s="10" t="s">
        <v>247</v>
      </c>
      <c r="AI75" s="10" t="s">
        <v>247</v>
      </c>
    </row>
    <row r="76" spans="1:35" x14ac:dyDescent="0.25">
      <c r="A76" s="9" t="s">
        <v>62</v>
      </c>
      <c r="B76" s="10" t="s">
        <v>90</v>
      </c>
      <c r="C76" s="59" t="s">
        <v>247</v>
      </c>
      <c r="D76" s="10" t="s">
        <v>247</v>
      </c>
      <c r="E76" s="10" t="s">
        <v>247</v>
      </c>
      <c r="F76" s="62" t="s">
        <v>247</v>
      </c>
      <c r="G76" s="10" t="s">
        <v>247</v>
      </c>
      <c r="H76" s="10" t="s">
        <v>247</v>
      </c>
      <c r="I76" s="62" t="s">
        <v>247</v>
      </c>
      <c r="J76" s="10" t="s">
        <v>247</v>
      </c>
      <c r="K76" s="10" t="s">
        <v>247</v>
      </c>
      <c r="L76" s="10" t="s">
        <v>247</v>
      </c>
      <c r="M76" s="62" t="s">
        <v>247</v>
      </c>
      <c r="N76" s="10" t="s">
        <v>247</v>
      </c>
      <c r="O76" s="10" t="s">
        <v>247</v>
      </c>
      <c r="P76" s="65" t="s">
        <v>247</v>
      </c>
      <c r="Q76" s="10" t="s">
        <v>247</v>
      </c>
      <c r="R76" s="10" t="s">
        <v>247</v>
      </c>
      <c r="S76" s="10" t="s">
        <v>247</v>
      </c>
      <c r="T76" s="10" t="s">
        <v>247</v>
      </c>
      <c r="U76" s="10" t="s">
        <v>247</v>
      </c>
      <c r="V76" s="62" t="s">
        <v>247</v>
      </c>
      <c r="W76" s="10" t="s">
        <v>247</v>
      </c>
      <c r="X76" s="10" t="s">
        <v>247</v>
      </c>
      <c r="Y76" s="10" t="s">
        <v>247</v>
      </c>
      <c r="Z76" s="62" t="s">
        <v>247</v>
      </c>
      <c r="AA76" s="10" t="s">
        <v>247</v>
      </c>
      <c r="AB76" s="10" t="s">
        <v>247</v>
      </c>
      <c r="AC76" s="59" t="s">
        <v>247</v>
      </c>
      <c r="AD76" s="10" t="s">
        <v>247</v>
      </c>
      <c r="AE76" s="10" t="s">
        <v>247</v>
      </c>
      <c r="AF76" s="62" t="s">
        <v>247</v>
      </c>
      <c r="AG76" s="37" t="s">
        <v>100</v>
      </c>
      <c r="AH76" s="37" t="s">
        <v>100</v>
      </c>
      <c r="AI76" s="37" t="s">
        <v>100</v>
      </c>
    </row>
    <row r="77" spans="1:35" x14ac:dyDescent="0.25">
      <c r="A77" s="9" t="s">
        <v>63</v>
      </c>
      <c r="B77" s="10" t="s">
        <v>90</v>
      </c>
      <c r="C77" s="59" t="s">
        <v>247</v>
      </c>
      <c r="D77" s="10" t="s">
        <v>247</v>
      </c>
      <c r="E77" s="10" t="s">
        <v>247</v>
      </c>
      <c r="F77" s="62" t="s">
        <v>247</v>
      </c>
      <c r="G77" s="10" t="s">
        <v>247</v>
      </c>
      <c r="H77" s="10" t="s">
        <v>247</v>
      </c>
      <c r="I77" s="62" t="s">
        <v>247</v>
      </c>
      <c r="J77" s="10" t="s">
        <v>247</v>
      </c>
      <c r="K77" s="10" t="s">
        <v>247</v>
      </c>
      <c r="L77" s="10" t="s">
        <v>247</v>
      </c>
      <c r="M77" s="62" t="s">
        <v>247</v>
      </c>
      <c r="N77" s="10" t="s">
        <v>247</v>
      </c>
      <c r="O77" s="10" t="s">
        <v>247</v>
      </c>
      <c r="P77" s="65" t="s">
        <v>247</v>
      </c>
      <c r="Q77" s="10" t="s">
        <v>247</v>
      </c>
      <c r="R77" s="10" t="s">
        <v>247</v>
      </c>
      <c r="S77" s="10" t="s">
        <v>247</v>
      </c>
      <c r="T77" s="10" t="s">
        <v>247</v>
      </c>
      <c r="U77" s="10" t="s">
        <v>247</v>
      </c>
      <c r="V77" s="62" t="s">
        <v>247</v>
      </c>
      <c r="W77" s="10" t="s">
        <v>247</v>
      </c>
      <c r="X77" s="10" t="s">
        <v>247</v>
      </c>
      <c r="Y77" s="10" t="s">
        <v>247</v>
      </c>
      <c r="Z77" s="62" t="s">
        <v>247</v>
      </c>
      <c r="AA77" s="10" t="s">
        <v>247</v>
      </c>
      <c r="AB77" s="10" t="s">
        <v>247</v>
      </c>
      <c r="AC77" s="59" t="s">
        <v>247</v>
      </c>
      <c r="AD77" s="10" t="s">
        <v>247</v>
      </c>
      <c r="AE77" s="10" t="s">
        <v>247</v>
      </c>
      <c r="AF77" s="62" t="s">
        <v>247</v>
      </c>
      <c r="AG77" s="36" t="s">
        <v>111</v>
      </c>
      <c r="AH77" s="36" t="s">
        <v>111</v>
      </c>
      <c r="AI77" s="36" t="s">
        <v>111</v>
      </c>
    </row>
    <row r="78" spans="1:35" x14ac:dyDescent="0.25">
      <c r="A78" s="9" t="s">
        <v>64</v>
      </c>
      <c r="B78" s="10" t="s">
        <v>90</v>
      </c>
      <c r="C78" s="59" t="s">
        <v>247</v>
      </c>
      <c r="D78" s="10" t="s">
        <v>247</v>
      </c>
      <c r="E78" s="10" t="s">
        <v>247</v>
      </c>
      <c r="F78" s="62" t="s">
        <v>247</v>
      </c>
      <c r="G78" s="10" t="s">
        <v>247</v>
      </c>
      <c r="H78" s="10" t="s">
        <v>247</v>
      </c>
      <c r="I78" s="62" t="s">
        <v>247</v>
      </c>
      <c r="J78" s="10" t="s">
        <v>247</v>
      </c>
      <c r="K78" s="10" t="s">
        <v>247</v>
      </c>
      <c r="L78" s="10" t="s">
        <v>247</v>
      </c>
      <c r="M78" s="62" t="s">
        <v>247</v>
      </c>
      <c r="N78" s="10" t="s">
        <v>247</v>
      </c>
      <c r="O78" s="10" t="s">
        <v>247</v>
      </c>
      <c r="P78" s="65" t="s">
        <v>247</v>
      </c>
      <c r="Q78" s="10" t="s">
        <v>247</v>
      </c>
      <c r="R78" s="10" t="s">
        <v>247</v>
      </c>
      <c r="S78" s="10" t="s">
        <v>247</v>
      </c>
      <c r="T78" s="10" t="s">
        <v>247</v>
      </c>
      <c r="U78" s="10" t="s">
        <v>247</v>
      </c>
      <c r="V78" s="62" t="s">
        <v>247</v>
      </c>
      <c r="W78" s="10" t="s">
        <v>247</v>
      </c>
      <c r="X78" s="10" t="s">
        <v>247</v>
      </c>
      <c r="Y78" s="10" t="s">
        <v>247</v>
      </c>
      <c r="Z78" s="62" t="s">
        <v>247</v>
      </c>
      <c r="AA78" s="10" t="s">
        <v>247</v>
      </c>
      <c r="AB78" s="10" t="s">
        <v>247</v>
      </c>
      <c r="AC78" s="59" t="s">
        <v>247</v>
      </c>
      <c r="AD78" s="10" t="s">
        <v>247</v>
      </c>
      <c r="AE78" s="10" t="s">
        <v>247</v>
      </c>
      <c r="AF78" s="62" t="s">
        <v>247</v>
      </c>
      <c r="AG78" s="36" t="s">
        <v>111</v>
      </c>
      <c r="AH78" s="36" t="s">
        <v>111</v>
      </c>
      <c r="AI78" s="36" t="s">
        <v>111</v>
      </c>
    </row>
    <row r="79" spans="1:35" x14ac:dyDescent="0.25">
      <c r="A79" s="9" t="s">
        <v>65</v>
      </c>
      <c r="B79" s="10" t="s">
        <v>90</v>
      </c>
      <c r="C79" s="59" t="s">
        <v>331</v>
      </c>
      <c r="D79" s="10" t="s">
        <v>247</v>
      </c>
      <c r="E79" s="10" t="s">
        <v>247</v>
      </c>
      <c r="F79" s="62" t="s">
        <v>247</v>
      </c>
      <c r="G79" s="10" t="s">
        <v>247</v>
      </c>
      <c r="H79" s="10" t="s">
        <v>247</v>
      </c>
      <c r="I79" s="62" t="s">
        <v>247</v>
      </c>
      <c r="J79" s="10" t="s">
        <v>247</v>
      </c>
      <c r="K79" s="10" t="s">
        <v>247</v>
      </c>
      <c r="L79" s="10" t="s">
        <v>247</v>
      </c>
      <c r="M79" s="62" t="s">
        <v>247</v>
      </c>
      <c r="N79" s="10" t="s">
        <v>247</v>
      </c>
      <c r="O79" s="10" t="s">
        <v>247</v>
      </c>
      <c r="P79" s="65" t="s">
        <v>247</v>
      </c>
      <c r="Q79" s="10" t="s">
        <v>247</v>
      </c>
      <c r="R79" s="10" t="s">
        <v>247</v>
      </c>
      <c r="S79" s="10" t="s">
        <v>247</v>
      </c>
      <c r="T79" s="10" t="s">
        <v>247</v>
      </c>
      <c r="U79" s="10" t="s">
        <v>247</v>
      </c>
      <c r="V79" s="62" t="s">
        <v>247</v>
      </c>
      <c r="W79" s="10" t="s">
        <v>247</v>
      </c>
      <c r="X79" s="10" t="s">
        <v>247</v>
      </c>
      <c r="Y79" s="10" t="s">
        <v>247</v>
      </c>
      <c r="Z79" s="62" t="s">
        <v>247</v>
      </c>
      <c r="AA79" s="10" t="s">
        <v>247</v>
      </c>
      <c r="AB79" s="10" t="s">
        <v>247</v>
      </c>
      <c r="AC79" s="59" t="s">
        <v>247</v>
      </c>
      <c r="AD79" s="10" t="s">
        <v>247</v>
      </c>
      <c r="AE79" s="10" t="s">
        <v>247</v>
      </c>
      <c r="AF79" s="62" t="s">
        <v>247</v>
      </c>
      <c r="AG79" s="36" t="s">
        <v>98</v>
      </c>
      <c r="AH79" s="36" t="s">
        <v>98</v>
      </c>
      <c r="AI79" s="36" t="s">
        <v>98</v>
      </c>
    </row>
    <row r="80" spans="1:35" s="20" customFormat="1" x14ac:dyDescent="0.25">
      <c r="A80" s="11" t="s">
        <v>240</v>
      </c>
      <c r="B80" s="11" t="s">
        <v>90</v>
      </c>
      <c r="C80" s="59" t="s">
        <v>247</v>
      </c>
      <c r="D80" s="10" t="s">
        <v>247</v>
      </c>
      <c r="E80" s="10" t="s">
        <v>247</v>
      </c>
      <c r="F80" s="62" t="s">
        <v>247</v>
      </c>
      <c r="G80" s="10" t="s">
        <v>247</v>
      </c>
      <c r="H80" s="10" t="s">
        <v>247</v>
      </c>
      <c r="I80" s="62" t="s">
        <v>247</v>
      </c>
      <c r="J80" s="10" t="s">
        <v>247</v>
      </c>
      <c r="K80" s="10" t="s">
        <v>247</v>
      </c>
      <c r="L80" s="10" t="s">
        <v>247</v>
      </c>
      <c r="M80" s="62" t="s">
        <v>247</v>
      </c>
      <c r="N80" s="10" t="s">
        <v>247</v>
      </c>
      <c r="O80" s="10" t="s">
        <v>247</v>
      </c>
      <c r="P80" s="65" t="s">
        <v>247</v>
      </c>
      <c r="Q80" s="10" t="s">
        <v>247</v>
      </c>
      <c r="R80" s="10" t="s">
        <v>247</v>
      </c>
      <c r="S80" s="10" t="s">
        <v>247</v>
      </c>
      <c r="T80" s="10" t="s">
        <v>247</v>
      </c>
      <c r="U80" s="10" t="s">
        <v>247</v>
      </c>
      <c r="V80" s="62" t="s">
        <v>247</v>
      </c>
      <c r="W80" s="10" t="s">
        <v>247</v>
      </c>
      <c r="X80" s="10" t="s">
        <v>247</v>
      </c>
      <c r="Y80" s="10" t="s">
        <v>247</v>
      </c>
      <c r="Z80" s="62" t="s">
        <v>247</v>
      </c>
      <c r="AA80" s="10" t="s">
        <v>247</v>
      </c>
      <c r="AB80" s="10" t="s">
        <v>247</v>
      </c>
      <c r="AC80" s="59" t="s">
        <v>247</v>
      </c>
      <c r="AD80" s="10" t="s">
        <v>247</v>
      </c>
      <c r="AE80" s="10" t="s">
        <v>247</v>
      </c>
      <c r="AF80" s="62" t="s">
        <v>247</v>
      </c>
      <c r="AG80" s="10" t="s">
        <v>247</v>
      </c>
      <c r="AH80" s="10" t="s">
        <v>247</v>
      </c>
      <c r="AI80" s="10" t="s">
        <v>247</v>
      </c>
    </row>
    <row r="81" spans="1:35" x14ac:dyDescent="0.25">
      <c r="A81" s="9" t="s">
        <v>66</v>
      </c>
      <c r="B81" s="10" t="s">
        <v>90</v>
      </c>
      <c r="C81" s="59">
        <v>0.3</v>
      </c>
      <c r="D81" s="10" t="s">
        <v>247</v>
      </c>
      <c r="E81" s="10" t="s">
        <v>247</v>
      </c>
      <c r="F81" s="62" t="s">
        <v>247</v>
      </c>
      <c r="G81" s="10" t="s">
        <v>247</v>
      </c>
      <c r="H81" s="10" t="s">
        <v>247</v>
      </c>
      <c r="I81" s="62" t="s">
        <v>247</v>
      </c>
      <c r="J81" s="10" t="s">
        <v>247</v>
      </c>
      <c r="K81" s="10" t="s">
        <v>247</v>
      </c>
      <c r="L81" s="10" t="s">
        <v>247</v>
      </c>
      <c r="M81" s="62" t="s">
        <v>247</v>
      </c>
      <c r="N81" s="10" t="s">
        <v>247</v>
      </c>
      <c r="O81" s="10" t="s">
        <v>247</v>
      </c>
      <c r="P81" s="65" t="s">
        <v>247</v>
      </c>
      <c r="Q81" s="10" t="s">
        <v>247</v>
      </c>
      <c r="R81" s="10" t="s">
        <v>247</v>
      </c>
      <c r="S81" s="10" t="s">
        <v>247</v>
      </c>
      <c r="T81" s="10" t="s">
        <v>247</v>
      </c>
      <c r="U81" s="10" t="s">
        <v>247</v>
      </c>
      <c r="V81" s="62" t="s">
        <v>247</v>
      </c>
      <c r="W81" s="10" t="s">
        <v>247</v>
      </c>
      <c r="X81" s="10" t="s">
        <v>247</v>
      </c>
      <c r="Y81" s="10" t="s">
        <v>247</v>
      </c>
      <c r="Z81" s="62" t="s">
        <v>247</v>
      </c>
      <c r="AA81" s="10" t="s">
        <v>247</v>
      </c>
      <c r="AB81" s="10" t="s">
        <v>247</v>
      </c>
      <c r="AC81" s="59" t="s">
        <v>247</v>
      </c>
      <c r="AD81" s="10" t="s">
        <v>247</v>
      </c>
      <c r="AE81" s="10" t="s">
        <v>247</v>
      </c>
      <c r="AF81" s="62" t="s">
        <v>247</v>
      </c>
      <c r="AG81" s="37" t="s">
        <v>125</v>
      </c>
      <c r="AH81" s="37" t="s">
        <v>125</v>
      </c>
      <c r="AI81" s="37" t="s">
        <v>125</v>
      </c>
    </row>
    <row r="82" spans="1:35" x14ac:dyDescent="0.25">
      <c r="A82" s="9" t="s">
        <v>67</v>
      </c>
      <c r="B82" s="10" t="s">
        <v>90</v>
      </c>
      <c r="C82" s="59" t="s">
        <v>332</v>
      </c>
      <c r="D82" s="10" t="s">
        <v>247</v>
      </c>
      <c r="E82" s="10" t="s">
        <v>247</v>
      </c>
      <c r="F82" s="62" t="s">
        <v>247</v>
      </c>
      <c r="G82" s="10" t="s">
        <v>247</v>
      </c>
      <c r="H82" s="10" t="s">
        <v>247</v>
      </c>
      <c r="I82" s="62" t="s">
        <v>247</v>
      </c>
      <c r="J82" s="10" t="s">
        <v>247</v>
      </c>
      <c r="K82" s="10" t="s">
        <v>247</v>
      </c>
      <c r="L82" s="10" t="s">
        <v>247</v>
      </c>
      <c r="M82" s="62" t="s">
        <v>247</v>
      </c>
      <c r="N82" s="10" t="s">
        <v>247</v>
      </c>
      <c r="O82" s="10" t="s">
        <v>247</v>
      </c>
      <c r="P82" s="65" t="s">
        <v>247</v>
      </c>
      <c r="Q82" s="10" t="s">
        <v>247</v>
      </c>
      <c r="R82" s="10" t="s">
        <v>247</v>
      </c>
      <c r="S82" s="10" t="s">
        <v>247</v>
      </c>
      <c r="T82" s="10" t="s">
        <v>247</v>
      </c>
      <c r="U82" s="10" t="s">
        <v>247</v>
      </c>
      <c r="V82" s="62" t="s">
        <v>247</v>
      </c>
      <c r="W82" s="10" t="s">
        <v>247</v>
      </c>
      <c r="X82" s="10" t="s">
        <v>247</v>
      </c>
      <c r="Y82" s="10" t="s">
        <v>247</v>
      </c>
      <c r="Z82" s="62" t="s">
        <v>247</v>
      </c>
      <c r="AA82" s="10" t="s">
        <v>247</v>
      </c>
      <c r="AB82" s="10" t="s">
        <v>247</v>
      </c>
      <c r="AC82" s="59" t="s">
        <v>247</v>
      </c>
      <c r="AD82" s="10" t="s">
        <v>247</v>
      </c>
      <c r="AE82" s="10" t="s">
        <v>247</v>
      </c>
      <c r="AF82" s="62" t="s">
        <v>247</v>
      </c>
      <c r="AG82" s="38" t="s">
        <v>104</v>
      </c>
      <c r="AH82" s="38" t="s">
        <v>104</v>
      </c>
      <c r="AI82" s="38" t="s">
        <v>104</v>
      </c>
    </row>
    <row r="83" spans="1:35" s="20" customFormat="1" x14ac:dyDescent="0.25">
      <c r="A83" s="11" t="s">
        <v>239</v>
      </c>
      <c r="B83" s="11" t="s">
        <v>90</v>
      </c>
      <c r="C83" s="59" t="s">
        <v>247</v>
      </c>
      <c r="D83" s="10" t="s">
        <v>247</v>
      </c>
      <c r="E83" s="10" t="s">
        <v>247</v>
      </c>
      <c r="F83" s="62" t="s">
        <v>247</v>
      </c>
      <c r="G83" s="10" t="s">
        <v>247</v>
      </c>
      <c r="H83" s="10" t="s">
        <v>247</v>
      </c>
      <c r="I83" s="62" t="s">
        <v>247</v>
      </c>
      <c r="J83" s="10" t="s">
        <v>247</v>
      </c>
      <c r="K83" s="10" t="s">
        <v>247</v>
      </c>
      <c r="L83" s="10" t="s">
        <v>247</v>
      </c>
      <c r="M83" s="62" t="s">
        <v>247</v>
      </c>
      <c r="N83" s="10" t="s">
        <v>247</v>
      </c>
      <c r="O83" s="10" t="s">
        <v>247</v>
      </c>
      <c r="P83" s="65" t="s">
        <v>247</v>
      </c>
      <c r="Q83" s="10" t="s">
        <v>247</v>
      </c>
      <c r="R83" s="10" t="s">
        <v>247</v>
      </c>
      <c r="S83" s="10" t="s">
        <v>247</v>
      </c>
      <c r="T83" s="10" t="s">
        <v>247</v>
      </c>
      <c r="U83" s="10" t="s">
        <v>247</v>
      </c>
      <c r="V83" s="62" t="s">
        <v>247</v>
      </c>
      <c r="W83" s="10" t="s">
        <v>247</v>
      </c>
      <c r="X83" s="10" t="s">
        <v>247</v>
      </c>
      <c r="Y83" s="10" t="s">
        <v>247</v>
      </c>
      <c r="Z83" s="62" t="s">
        <v>247</v>
      </c>
      <c r="AA83" s="10" t="s">
        <v>247</v>
      </c>
      <c r="AB83" s="10" t="s">
        <v>247</v>
      </c>
      <c r="AC83" s="59" t="s">
        <v>247</v>
      </c>
      <c r="AD83" s="10" t="s">
        <v>247</v>
      </c>
      <c r="AE83" s="10" t="s">
        <v>247</v>
      </c>
      <c r="AF83" s="62" t="s">
        <v>247</v>
      </c>
      <c r="AG83" s="10" t="s">
        <v>247</v>
      </c>
      <c r="AH83" s="10" t="s">
        <v>247</v>
      </c>
      <c r="AI83" s="10" t="s">
        <v>247</v>
      </c>
    </row>
    <row r="84" spans="1:35" x14ac:dyDescent="0.25">
      <c r="A84" s="9" t="s">
        <v>68</v>
      </c>
      <c r="B84" s="10" t="s">
        <v>90</v>
      </c>
      <c r="C84" s="59" t="s">
        <v>247</v>
      </c>
      <c r="D84" s="10" t="s">
        <v>247</v>
      </c>
      <c r="E84" s="10" t="s">
        <v>247</v>
      </c>
      <c r="F84" s="62" t="s">
        <v>247</v>
      </c>
      <c r="G84" s="10" t="s">
        <v>247</v>
      </c>
      <c r="H84" s="10" t="s">
        <v>247</v>
      </c>
      <c r="I84" s="62" t="s">
        <v>247</v>
      </c>
      <c r="J84" s="10" t="s">
        <v>247</v>
      </c>
      <c r="K84" s="10" t="s">
        <v>247</v>
      </c>
      <c r="L84" s="10" t="s">
        <v>247</v>
      </c>
      <c r="M84" s="62" t="s">
        <v>247</v>
      </c>
      <c r="N84" s="10" t="s">
        <v>247</v>
      </c>
      <c r="O84" s="10" t="s">
        <v>247</v>
      </c>
      <c r="P84" s="65" t="s">
        <v>247</v>
      </c>
      <c r="Q84" s="10" t="s">
        <v>247</v>
      </c>
      <c r="R84" s="10" t="s">
        <v>247</v>
      </c>
      <c r="S84" s="10" t="s">
        <v>247</v>
      </c>
      <c r="T84" s="10" t="s">
        <v>247</v>
      </c>
      <c r="U84" s="10" t="s">
        <v>247</v>
      </c>
      <c r="V84" s="62" t="s">
        <v>247</v>
      </c>
      <c r="W84" s="10" t="s">
        <v>247</v>
      </c>
      <c r="X84" s="10" t="s">
        <v>247</v>
      </c>
      <c r="Y84" s="10" t="s">
        <v>247</v>
      </c>
      <c r="Z84" s="62" t="s">
        <v>247</v>
      </c>
      <c r="AA84" s="10" t="s">
        <v>247</v>
      </c>
      <c r="AB84" s="10" t="s">
        <v>247</v>
      </c>
      <c r="AC84" s="59" t="s">
        <v>247</v>
      </c>
      <c r="AD84" s="10" t="s">
        <v>247</v>
      </c>
      <c r="AE84" s="10" t="s">
        <v>247</v>
      </c>
      <c r="AF84" s="62" t="s">
        <v>247</v>
      </c>
      <c r="AG84" s="33" t="s">
        <v>102</v>
      </c>
      <c r="AH84" s="33" t="s">
        <v>102</v>
      </c>
      <c r="AI84" s="33" t="s">
        <v>102</v>
      </c>
    </row>
    <row r="85" spans="1:35" x14ac:dyDescent="0.25">
      <c r="A85" s="9" t="s">
        <v>69</v>
      </c>
      <c r="B85" s="10" t="s">
        <v>90</v>
      </c>
      <c r="C85" s="59" t="s">
        <v>247</v>
      </c>
      <c r="D85" s="10" t="s">
        <v>247</v>
      </c>
      <c r="E85" s="10" t="s">
        <v>247</v>
      </c>
      <c r="F85" s="62" t="s">
        <v>247</v>
      </c>
      <c r="G85" s="10" t="s">
        <v>247</v>
      </c>
      <c r="H85" s="10" t="s">
        <v>247</v>
      </c>
      <c r="I85" s="62" t="s">
        <v>247</v>
      </c>
      <c r="J85" s="10" t="s">
        <v>247</v>
      </c>
      <c r="K85" s="10" t="s">
        <v>247</v>
      </c>
      <c r="L85" s="10" t="s">
        <v>247</v>
      </c>
      <c r="M85" s="62" t="s">
        <v>247</v>
      </c>
      <c r="N85" s="10" t="s">
        <v>247</v>
      </c>
      <c r="O85" s="10" t="s">
        <v>247</v>
      </c>
      <c r="P85" s="65" t="s">
        <v>247</v>
      </c>
      <c r="Q85" s="10" t="s">
        <v>247</v>
      </c>
      <c r="R85" s="10" t="s">
        <v>247</v>
      </c>
      <c r="S85" s="10" t="s">
        <v>247</v>
      </c>
      <c r="T85" s="10" t="s">
        <v>247</v>
      </c>
      <c r="U85" s="10" t="s">
        <v>247</v>
      </c>
      <c r="V85" s="62" t="s">
        <v>247</v>
      </c>
      <c r="W85" s="10" t="s">
        <v>247</v>
      </c>
      <c r="X85" s="10" t="s">
        <v>247</v>
      </c>
      <c r="Y85" s="10" t="s">
        <v>247</v>
      </c>
      <c r="Z85" s="62" t="s">
        <v>247</v>
      </c>
      <c r="AA85" s="10" t="s">
        <v>247</v>
      </c>
      <c r="AB85" s="10" t="s">
        <v>247</v>
      </c>
      <c r="AC85" s="59" t="s">
        <v>247</v>
      </c>
      <c r="AD85" s="10" t="s">
        <v>247</v>
      </c>
      <c r="AE85" s="10" t="s">
        <v>247</v>
      </c>
      <c r="AF85" s="62" t="s">
        <v>247</v>
      </c>
      <c r="AG85" s="33" t="s">
        <v>97</v>
      </c>
      <c r="AH85" s="33" t="s">
        <v>97</v>
      </c>
      <c r="AI85" s="33" t="s">
        <v>97</v>
      </c>
    </row>
    <row r="86" spans="1:35" x14ac:dyDescent="0.25">
      <c r="A86" s="9" t="s">
        <v>70</v>
      </c>
      <c r="B86" s="10" t="s">
        <v>90</v>
      </c>
      <c r="C86" s="59" t="s">
        <v>247</v>
      </c>
      <c r="D86" s="10" t="s">
        <v>247</v>
      </c>
      <c r="E86" s="10" t="s">
        <v>247</v>
      </c>
      <c r="F86" s="62" t="s">
        <v>247</v>
      </c>
      <c r="G86" s="10" t="s">
        <v>247</v>
      </c>
      <c r="H86" s="10" t="s">
        <v>247</v>
      </c>
      <c r="I86" s="62" t="s">
        <v>247</v>
      </c>
      <c r="J86" s="10" t="s">
        <v>247</v>
      </c>
      <c r="K86" s="10" t="s">
        <v>247</v>
      </c>
      <c r="L86" s="10" t="s">
        <v>247</v>
      </c>
      <c r="M86" s="62" t="s">
        <v>247</v>
      </c>
      <c r="N86" s="10" t="s">
        <v>247</v>
      </c>
      <c r="O86" s="10" t="s">
        <v>247</v>
      </c>
      <c r="P86" s="65" t="s">
        <v>247</v>
      </c>
      <c r="Q86" s="10" t="s">
        <v>247</v>
      </c>
      <c r="R86" s="10" t="s">
        <v>247</v>
      </c>
      <c r="S86" s="10" t="s">
        <v>247</v>
      </c>
      <c r="T86" s="10" t="s">
        <v>247</v>
      </c>
      <c r="U86" s="10" t="s">
        <v>247</v>
      </c>
      <c r="V86" s="62" t="s">
        <v>247</v>
      </c>
      <c r="W86" s="10" t="s">
        <v>247</v>
      </c>
      <c r="X86" s="10" t="s">
        <v>247</v>
      </c>
      <c r="Y86" s="10" t="s">
        <v>247</v>
      </c>
      <c r="Z86" s="62" t="s">
        <v>247</v>
      </c>
      <c r="AA86" s="10" t="s">
        <v>247</v>
      </c>
      <c r="AB86" s="10" t="s">
        <v>247</v>
      </c>
      <c r="AC86" s="59" t="s">
        <v>247</v>
      </c>
      <c r="AD86" s="10" t="s">
        <v>247</v>
      </c>
      <c r="AE86" s="10" t="s">
        <v>247</v>
      </c>
      <c r="AF86" s="62" t="s">
        <v>247</v>
      </c>
      <c r="AG86" s="36" t="s">
        <v>111</v>
      </c>
      <c r="AH86" s="36" t="s">
        <v>111</v>
      </c>
      <c r="AI86" s="36" t="s">
        <v>111</v>
      </c>
    </row>
    <row r="87" spans="1:35" x14ac:dyDescent="0.25">
      <c r="A87" s="9" t="s">
        <v>71</v>
      </c>
      <c r="B87" s="10" t="s">
        <v>90</v>
      </c>
      <c r="C87" s="59">
        <v>7.2999999999999995E-2</v>
      </c>
      <c r="D87" s="10" t="s">
        <v>247</v>
      </c>
      <c r="E87" s="10" t="s">
        <v>247</v>
      </c>
      <c r="F87" s="62" t="s">
        <v>247</v>
      </c>
      <c r="G87" s="10" t="s">
        <v>247</v>
      </c>
      <c r="H87" s="10" t="s">
        <v>247</v>
      </c>
      <c r="I87" s="62" t="s">
        <v>247</v>
      </c>
      <c r="J87" s="10" t="s">
        <v>247</v>
      </c>
      <c r="K87" s="10" t="s">
        <v>247</v>
      </c>
      <c r="L87" s="10" t="s">
        <v>247</v>
      </c>
      <c r="M87" s="62" t="s">
        <v>247</v>
      </c>
      <c r="N87" s="10" t="s">
        <v>247</v>
      </c>
      <c r="O87" s="10" t="s">
        <v>247</v>
      </c>
      <c r="P87" s="65" t="s">
        <v>247</v>
      </c>
      <c r="Q87" s="10" t="s">
        <v>247</v>
      </c>
      <c r="R87" s="10" t="s">
        <v>247</v>
      </c>
      <c r="S87" s="10" t="s">
        <v>247</v>
      </c>
      <c r="T87" s="10" t="s">
        <v>247</v>
      </c>
      <c r="U87" s="10" t="s">
        <v>247</v>
      </c>
      <c r="V87" s="62" t="s">
        <v>247</v>
      </c>
      <c r="W87" s="10" t="s">
        <v>247</v>
      </c>
      <c r="X87" s="10" t="s">
        <v>247</v>
      </c>
      <c r="Y87" s="10" t="s">
        <v>247</v>
      </c>
      <c r="Z87" s="62" t="s">
        <v>247</v>
      </c>
      <c r="AA87" s="10" t="s">
        <v>247</v>
      </c>
      <c r="AB87" s="10" t="s">
        <v>247</v>
      </c>
      <c r="AC87" s="59" t="s">
        <v>247</v>
      </c>
      <c r="AD87" s="10" t="s">
        <v>247</v>
      </c>
      <c r="AE87" s="10" t="s">
        <v>247</v>
      </c>
      <c r="AF87" s="62" t="s">
        <v>247</v>
      </c>
      <c r="AG87" s="38" t="s">
        <v>104</v>
      </c>
      <c r="AH87" s="38" t="s">
        <v>104</v>
      </c>
      <c r="AI87" s="38" t="s">
        <v>104</v>
      </c>
    </row>
    <row r="88" spans="1:35" x14ac:dyDescent="0.25">
      <c r="A88" s="9" t="s">
        <v>72</v>
      </c>
      <c r="B88" s="10" t="s">
        <v>90</v>
      </c>
      <c r="C88" s="59" t="s">
        <v>333</v>
      </c>
      <c r="D88" s="10" t="s">
        <v>247</v>
      </c>
      <c r="E88" s="10" t="s">
        <v>247</v>
      </c>
      <c r="F88" s="62" t="s">
        <v>247</v>
      </c>
      <c r="G88" s="10" t="s">
        <v>247</v>
      </c>
      <c r="H88" s="10" t="s">
        <v>247</v>
      </c>
      <c r="I88" s="62" t="s">
        <v>247</v>
      </c>
      <c r="J88" s="10" t="s">
        <v>247</v>
      </c>
      <c r="K88" s="10" t="s">
        <v>247</v>
      </c>
      <c r="L88" s="10" t="s">
        <v>247</v>
      </c>
      <c r="M88" s="62" t="s">
        <v>247</v>
      </c>
      <c r="N88" s="10" t="s">
        <v>247</v>
      </c>
      <c r="O88" s="10" t="s">
        <v>247</v>
      </c>
      <c r="P88" s="65" t="s">
        <v>247</v>
      </c>
      <c r="Q88" s="10" t="s">
        <v>247</v>
      </c>
      <c r="R88" s="10" t="s">
        <v>247</v>
      </c>
      <c r="S88" s="10" t="s">
        <v>247</v>
      </c>
      <c r="T88" s="10" t="s">
        <v>247</v>
      </c>
      <c r="U88" s="10" t="s">
        <v>247</v>
      </c>
      <c r="V88" s="62" t="s">
        <v>247</v>
      </c>
      <c r="W88" s="10" t="s">
        <v>247</v>
      </c>
      <c r="X88" s="10" t="s">
        <v>247</v>
      </c>
      <c r="Y88" s="10" t="s">
        <v>247</v>
      </c>
      <c r="Z88" s="62" t="s">
        <v>247</v>
      </c>
      <c r="AA88" s="10" t="s">
        <v>247</v>
      </c>
      <c r="AB88" s="10" t="s">
        <v>247</v>
      </c>
      <c r="AC88" s="59" t="s">
        <v>247</v>
      </c>
      <c r="AD88" s="10" t="s">
        <v>247</v>
      </c>
      <c r="AE88" s="10" t="s">
        <v>247</v>
      </c>
      <c r="AF88" s="62" t="s">
        <v>247</v>
      </c>
      <c r="AG88" s="36" t="s">
        <v>98</v>
      </c>
      <c r="AH88" s="36" t="s">
        <v>98</v>
      </c>
      <c r="AI88" s="36" t="s">
        <v>98</v>
      </c>
    </row>
    <row r="89" spans="1:35" s="20" customFormat="1" x14ac:dyDescent="0.25">
      <c r="A89" s="11" t="s">
        <v>238</v>
      </c>
      <c r="B89" s="11" t="s">
        <v>90</v>
      </c>
      <c r="C89" s="59" t="s">
        <v>247</v>
      </c>
      <c r="D89" s="10" t="s">
        <v>247</v>
      </c>
      <c r="E89" s="10" t="s">
        <v>247</v>
      </c>
      <c r="F89" s="62" t="s">
        <v>247</v>
      </c>
      <c r="G89" s="10" t="s">
        <v>247</v>
      </c>
      <c r="H89" s="10" t="s">
        <v>247</v>
      </c>
      <c r="I89" s="62" t="s">
        <v>247</v>
      </c>
      <c r="J89" s="10" t="s">
        <v>247</v>
      </c>
      <c r="K89" s="10" t="s">
        <v>247</v>
      </c>
      <c r="L89" s="10" t="s">
        <v>247</v>
      </c>
      <c r="M89" s="62" t="s">
        <v>247</v>
      </c>
      <c r="N89" s="10" t="s">
        <v>247</v>
      </c>
      <c r="O89" s="10" t="s">
        <v>247</v>
      </c>
      <c r="P89" s="65" t="s">
        <v>247</v>
      </c>
      <c r="Q89" s="10" t="s">
        <v>247</v>
      </c>
      <c r="R89" s="10" t="s">
        <v>247</v>
      </c>
      <c r="S89" s="10" t="s">
        <v>247</v>
      </c>
      <c r="T89" s="10" t="s">
        <v>247</v>
      </c>
      <c r="U89" s="10" t="s">
        <v>247</v>
      </c>
      <c r="V89" s="62" t="s">
        <v>247</v>
      </c>
      <c r="W89" s="10" t="s">
        <v>247</v>
      </c>
      <c r="X89" s="10" t="s">
        <v>247</v>
      </c>
      <c r="Y89" s="10" t="s">
        <v>247</v>
      </c>
      <c r="Z89" s="62" t="s">
        <v>247</v>
      </c>
      <c r="AA89" s="10" t="s">
        <v>247</v>
      </c>
      <c r="AB89" s="10" t="s">
        <v>247</v>
      </c>
      <c r="AC89" s="59" t="s">
        <v>247</v>
      </c>
      <c r="AD89" s="10" t="s">
        <v>247</v>
      </c>
      <c r="AE89" s="10" t="s">
        <v>247</v>
      </c>
      <c r="AF89" s="62" t="s">
        <v>247</v>
      </c>
      <c r="AG89" s="10" t="s">
        <v>247</v>
      </c>
      <c r="AH89" s="10" t="s">
        <v>247</v>
      </c>
      <c r="AI89" s="10" t="s">
        <v>247</v>
      </c>
    </row>
    <row r="90" spans="1:35" s="19" customFormat="1" x14ac:dyDescent="0.25">
      <c r="A90" s="40" t="s">
        <v>73</v>
      </c>
      <c r="B90" s="10" t="s">
        <v>90</v>
      </c>
      <c r="C90" s="59" t="s">
        <v>247</v>
      </c>
      <c r="D90" s="10" t="s">
        <v>247</v>
      </c>
      <c r="E90" s="10" t="s">
        <v>247</v>
      </c>
      <c r="F90" s="62" t="s">
        <v>247</v>
      </c>
      <c r="G90" s="10" t="s">
        <v>247</v>
      </c>
      <c r="H90" s="10" t="s">
        <v>247</v>
      </c>
      <c r="I90" s="62" t="s">
        <v>247</v>
      </c>
      <c r="J90" s="10" t="s">
        <v>247</v>
      </c>
      <c r="K90" s="10" t="s">
        <v>247</v>
      </c>
      <c r="L90" s="10" t="s">
        <v>247</v>
      </c>
      <c r="M90" s="62" t="s">
        <v>247</v>
      </c>
      <c r="N90" s="10" t="s">
        <v>247</v>
      </c>
      <c r="O90" s="10" t="s">
        <v>247</v>
      </c>
      <c r="P90" s="65" t="s">
        <v>247</v>
      </c>
      <c r="Q90" s="10" t="s">
        <v>247</v>
      </c>
      <c r="R90" s="10" t="s">
        <v>247</v>
      </c>
      <c r="S90" s="10" t="s">
        <v>247</v>
      </c>
      <c r="T90" s="10" t="s">
        <v>247</v>
      </c>
      <c r="U90" s="10" t="s">
        <v>247</v>
      </c>
      <c r="V90" s="62" t="s">
        <v>247</v>
      </c>
      <c r="W90" s="10" t="s">
        <v>247</v>
      </c>
      <c r="X90" s="10" t="s">
        <v>247</v>
      </c>
      <c r="Y90" s="10" t="s">
        <v>247</v>
      </c>
      <c r="Z90" s="62" t="s">
        <v>247</v>
      </c>
      <c r="AA90" s="10" t="s">
        <v>247</v>
      </c>
      <c r="AB90" s="10" t="s">
        <v>247</v>
      </c>
      <c r="AC90" s="59" t="s">
        <v>247</v>
      </c>
      <c r="AD90" s="10" t="s">
        <v>247</v>
      </c>
      <c r="AE90" s="10" t="s">
        <v>247</v>
      </c>
      <c r="AF90" s="62" t="s">
        <v>247</v>
      </c>
      <c r="AG90" s="37" t="s">
        <v>100</v>
      </c>
      <c r="AH90" s="37" t="s">
        <v>100</v>
      </c>
      <c r="AI90" s="37" t="s">
        <v>100</v>
      </c>
    </row>
    <row r="91" spans="1:35" x14ac:dyDescent="0.25">
      <c r="A91" s="9" t="s">
        <v>74</v>
      </c>
      <c r="B91" s="10" t="s">
        <v>90</v>
      </c>
      <c r="C91" s="59" t="s">
        <v>247</v>
      </c>
      <c r="D91" s="10" t="s">
        <v>247</v>
      </c>
      <c r="E91" s="10" t="s">
        <v>247</v>
      </c>
      <c r="F91" s="62" t="s">
        <v>247</v>
      </c>
      <c r="G91" s="10" t="s">
        <v>247</v>
      </c>
      <c r="H91" s="10" t="s">
        <v>247</v>
      </c>
      <c r="I91" s="62" t="s">
        <v>247</v>
      </c>
      <c r="J91" s="10" t="s">
        <v>247</v>
      </c>
      <c r="K91" s="10" t="s">
        <v>247</v>
      </c>
      <c r="L91" s="10" t="s">
        <v>247</v>
      </c>
      <c r="M91" s="62" t="s">
        <v>247</v>
      </c>
      <c r="N91" s="10" t="s">
        <v>247</v>
      </c>
      <c r="O91" s="10" t="s">
        <v>247</v>
      </c>
      <c r="P91" s="65" t="s">
        <v>247</v>
      </c>
      <c r="Q91" s="10" t="s">
        <v>247</v>
      </c>
      <c r="R91" s="10" t="s">
        <v>247</v>
      </c>
      <c r="S91" s="10" t="s">
        <v>247</v>
      </c>
      <c r="T91" s="10" t="s">
        <v>247</v>
      </c>
      <c r="U91" s="10" t="s">
        <v>247</v>
      </c>
      <c r="V91" s="62" t="s">
        <v>247</v>
      </c>
      <c r="W91" s="10" t="s">
        <v>247</v>
      </c>
      <c r="X91" s="10" t="s">
        <v>247</v>
      </c>
      <c r="Y91" s="10" t="s">
        <v>247</v>
      </c>
      <c r="Z91" s="62" t="s">
        <v>247</v>
      </c>
      <c r="AA91" s="10" t="s">
        <v>247</v>
      </c>
      <c r="AB91" s="10" t="s">
        <v>247</v>
      </c>
      <c r="AC91" s="59" t="s">
        <v>247</v>
      </c>
      <c r="AD91" s="10" t="s">
        <v>247</v>
      </c>
      <c r="AE91" s="10" t="s">
        <v>247</v>
      </c>
      <c r="AF91" s="62" t="s">
        <v>247</v>
      </c>
      <c r="AG91" s="37" t="s">
        <v>100</v>
      </c>
      <c r="AH91" s="37" t="s">
        <v>100</v>
      </c>
      <c r="AI91" s="37" t="s">
        <v>100</v>
      </c>
    </row>
    <row r="92" spans="1:35" x14ac:dyDescent="0.25">
      <c r="A92" s="9" t="s">
        <v>75</v>
      </c>
      <c r="B92" s="10" t="s">
        <v>90</v>
      </c>
      <c r="C92" s="59">
        <v>1E-3</v>
      </c>
      <c r="D92" s="10" t="s">
        <v>247</v>
      </c>
      <c r="E92" s="10" t="s">
        <v>247</v>
      </c>
      <c r="F92" s="62" t="s">
        <v>247</v>
      </c>
      <c r="G92" s="10" t="s">
        <v>247</v>
      </c>
      <c r="H92" s="10" t="s">
        <v>247</v>
      </c>
      <c r="I92" s="62" t="s">
        <v>247</v>
      </c>
      <c r="J92" s="10" t="s">
        <v>247</v>
      </c>
      <c r="K92" s="10" t="s">
        <v>247</v>
      </c>
      <c r="L92" s="10" t="s">
        <v>247</v>
      </c>
      <c r="M92" s="62" t="s">
        <v>247</v>
      </c>
      <c r="N92" s="10" t="s">
        <v>247</v>
      </c>
      <c r="O92" s="10" t="s">
        <v>247</v>
      </c>
      <c r="P92" s="65" t="s">
        <v>247</v>
      </c>
      <c r="Q92" s="10" t="s">
        <v>247</v>
      </c>
      <c r="R92" s="10" t="s">
        <v>247</v>
      </c>
      <c r="S92" s="10" t="s">
        <v>247</v>
      </c>
      <c r="T92" s="10" t="s">
        <v>247</v>
      </c>
      <c r="U92" s="10" t="s">
        <v>247</v>
      </c>
      <c r="V92" s="62" t="s">
        <v>247</v>
      </c>
      <c r="W92" s="10" t="s">
        <v>247</v>
      </c>
      <c r="X92" s="10" t="s">
        <v>247</v>
      </c>
      <c r="Y92" s="10" t="s">
        <v>247</v>
      </c>
      <c r="Z92" s="62" t="s">
        <v>247</v>
      </c>
      <c r="AA92" s="10" t="s">
        <v>247</v>
      </c>
      <c r="AB92" s="10" t="s">
        <v>247</v>
      </c>
      <c r="AC92" s="59" t="s">
        <v>247</v>
      </c>
      <c r="AD92" s="10" t="s">
        <v>247</v>
      </c>
      <c r="AE92" s="10" t="s">
        <v>247</v>
      </c>
      <c r="AF92" s="62" t="s">
        <v>247</v>
      </c>
      <c r="AG92" s="38" t="s">
        <v>104</v>
      </c>
      <c r="AH92" s="38" t="s">
        <v>104</v>
      </c>
      <c r="AI92" s="38" t="s">
        <v>104</v>
      </c>
    </row>
    <row r="93" spans="1:35" x14ac:dyDescent="0.25">
      <c r="A93" s="9" t="s">
        <v>76</v>
      </c>
      <c r="B93" s="10" t="s">
        <v>90</v>
      </c>
      <c r="C93" s="59" t="s">
        <v>247</v>
      </c>
      <c r="D93" s="10" t="s">
        <v>247</v>
      </c>
      <c r="E93" s="10" t="s">
        <v>247</v>
      </c>
      <c r="F93" s="62" t="s">
        <v>247</v>
      </c>
      <c r="G93" s="10" t="s">
        <v>247</v>
      </c>
      <c r="H93" s="10" t="s">
        <v>247</v>
      </c>
      <c r="I93" s="62" t="s">
        <v>247</v>
      </c>
      <c r="J93" s="10" t="s">
        <v>247</v>
      </c>
      <c r="K93" s="10" t="s">
        <v>247</v>
      </c>
      <c r="L93" s="10" t="s">
        <v>247</v>
      </c>
      <c r="M93" s="62" t="s">
        <v>247</v>
      </c>
      <c r="N93" s="10" t="s">
        <v>247</v>
      </c>
      <c r="O93" s="10" t="s">
        <v>247</v>
      </c>
      <c r="P93" s="65" t="s">
        <v>247</v>
      </c>
      <c r="Q93" s="10" t="s">
        <v>247</v>
      </c>
      <c r="R93" s="10" t="s">
        <v>247</v>
      </c>
      <c r="S93" s="10" t="s">
        <v>247</v>
      </c>
      <c r="T93" s="10" t="s">
        <v>247</v>
      </c>
      <c r="U93" s="10" t="s">
        <v>247</v>
      </c>
      <c r="V93" s="62" t="s">
        <v>247</v>
      </c>
      <c r="W93" s="10" t="s">
        <v>247</v>
      </c>
      <c r="X93" s="10" t="s">
        <v>247</v>
      </c>
      <c r="Y93" s="10" t="s">
        <v>247</v>
      </c>
      <c r="Z93" s="62" t="s">
        <v>247</v>
      </c>
      <c r="AA93" s="10" t="s">
        <v>247</v>
      </c>
      <c r="AB93" s="10" t="s">
        <v>247</v>
      </c>
      <c r="AC93" s="59" t="s">
        <v>247</v>
      </c>
      <c r="AD93" s="10" t="s">
        <v>247</v>
      </c>
      <c r="AE93" s="10" t="s">
        <v>247</v>
      </c>
      <c r="AF93" s="62" t="s">
        <v>247</v>
      </c>
      <c r="AG93" s="37" t="s">
        <v>100</v>
      </c>
      <c r="AH93" s="37" t="s">
        <v>100</v>
      </c>
      <c r="AI93" s="37" t="s">
        <v>100</v>
      </c>
    </row>
    <row r="94" spans="1:35" x14ac:dyDescent="0.25">
      <c r="A94" s="9" t="s">
        <v>77</v>
      </c>
      <c r="B94" s="10" t="s">
        <v>90</v>
      </c>
      <c r="C94" s="59">
        <v>1E-4</v>
      </c>
      <c r="D94" s="10" t="s">
        <v>247</v>
      </c>
      <c r="E94" s="10" t="s">
        <v>247</v>
      </c>
      <c r="F94" s="62" t="s">
        <v>247</v>
      </c>
      <c r="G94" s="10" t="s">
        <v>247</v>
      </c>
      <c r="H94" s="10" t="s">
        <v>247</v>
      </c>
      <c r="I94" s="62" t="s">
        <v>247</v>
      </c>
      <c r="J94" s="10" t="s">
        <v>247</v>
      </c>
      <c r="K94" s="10" t="s">
        <v>247</v>
      </c>
      <c r="L94" s="10" t="s">
        <v>247</v>
      </c>
      <c r="M94" s="62" t="s">
        <v>247</v>
      </c>
      <c r="N94" s="10" t="s">
        <v>247</v>
      </c>
      <c r="O94" s="10" t="s">
        <v>247</v>
      </c>
      <c r="P94" s="65" t="s">
        <v>247</v>
      </c>
      <c r="Q94" s="10" t="s">
        <v>247</v>
      </c>
      <c r="R94" s="10" t="s">
        <v>247</v>
      </c>
      <c r="S94" s="10" t="s">
        <v>247</v>
      </c>
      <c r="T94" s="10" t="s">
        <v>247</v>
      </c>
      <c r="U94" s="10" t="s">
        <v>247</v>
      </c>
      <c r="V94" s="62" t="s">
        <v>247</v>
      </c>
      <c r="W94" s="10" t="s">
        <v>247</v>
      </c>
      <c r="X94" s="10" t="s">
        <v>247</v>
      </c>
      <c r="Y94" s="10" t="s">
        <v>247</v>
      </c>
      <c r="Z94" s="62" t="s">
        <v>247</v>
      </c>
      <c r="AA94" s="10" t="s">
        <v>247</v>
      </c>
      <c r="AB94" s="10" t="s">
        <v>247</v>
      </c>
      <c r="AC94" s="59" t="s">
        <v>247</v>
      </c>
      <c r="AD94" s="10" t="s">
        <v>247</v>
      </c>
      <c r="AE94" s="10" t="s">
        <v>247</v>
      </c>
      <c r="AF94" s="62" t="s">
        <v>247</v>
      </c>
      <c r="AG94" s="38" t="s">
        <v>112</v>
      </c>
      <c r="AH94" s="38" t="s">
        <v>112</v>
      </c>
      <c r="AI94" s="38" t="s">
        <v>112</v>
      </c>
    </row>
    <row r="95" spans="1:35" x14ac:dyDescent="0.25">
      <c r="A95" s="9" t="s">
        <v>78</v>
      </c>
      <c r="B95" s="10" t="s">
        <v>90</v>
      </c>
      <c r="C95" s="59" t="s">
        <v>247</v>
      </c>
      <c r="D95" s="10" t="s">
        <v>247</v>
      </c>
      <c r="E95" s="10" t="s">
        <v>247</v>
      </c>
      <c r="F95" s="62" t="s">
        <v>247</v>
      </c>
      <c r="G95" s="10" t="s">
        <v>247</v>
      </c>
      <c r="H95" s="10" t="s">
        <v>247</v>
      </c>
      <c r="I95" s="62" t="s">
        <v>247</v>
      </c>
      <c r="J95" s="10" t="s">
        <v>247</v>
      </c>
      <c r="K95" s="10" t="s">
        <v>247</v>
      </c>
      <c r="L95" s="10" t="s">
        <v>247</v>
      </c>
      <c r="M95" s="62" t="s">
        <v>247</v>
      </c>
      <c r="N95" s="10" t="s">
        <v>247</v>
      </c>
      <c r="O95" s="10" t="s">
        <v>247</v>
      </c>
      <c r="P95" s="65" t="s">
        <v>247</v>
      </c>
      <c r="Q95" s="10" t="s">
        <v>247</v>
      </c>
      <c r="R95" s="10" t="s">
        <v>247</v>
      </c>
      <c r="S95" s="10" t="s">
        <v>247</v>
      </c>
      <c r="T95" s="10" t="s">
        <v>247</v>
      </c>
      <c r="U95" s="10" t="s">
        <v>247</v>
      </c>
      <c r="V95" s="62" t="s">
        <v>247</v>
      </c>
      <c r="W95" s="10" t="s">
        <v>247</v>
      </c>
      <c r="X95" s="10" t="s">
        <v>247</v>
      </c>
      <c r="Y95" s="10" t="s">
        <v>247</v>
      </c>
      <c r="Z95" s="62" t="s">
        <v>247</v>
      </c>
      <c r="AA95" s="10" t="s">
        <v>247</v>
      </c>
      <c r="AB95" s="10" t="s">
        <v>247</v>
      </c>
      <c r="AC95" s="59" t="s">
        <v>247</v>
      </c>
      <c r="AD95" s="10" t="s">
        <v>247</v>
      </c>
      <c r="AE95" s="10" t="s">
        <v>247</v>
      </c>
      <c r="AF95" s="62" t="s">
        <v>247</v>
      </c>
      <c r="AG95" s="37" t="s">
        <v>100</v>
      </c>
      <c r="AH95" s="37" t="s">
        <v>100</v>
      </c>
      <c r="AI95" s="37" t="s">
        <v>100</v>
      </c>
    </row>
    <row r="96" spans="1:35" x14ac:dyDescent="0.25">
      <c r="A96" s="9" t="s">
        <v>79</v>
      </c>
      <c r="B96" s="10" t="s">
        <v>90</v>
      </c>
      <c r="C96" s="59" t="s">
        <v>247</v>
      </c>
      <c r="D96" s="10" t="s">
        <v>247</v>
      </c>
      <c r="E96" s="10" t="s">
        <v>247</v>
      </c>
      <c r="F96" s="62" t="s">
        <v>247</v>
      </c>
      <c r="G96" s="10" t="s">
        <v>247</v>
      </c>
      <c r="H96" s="10" t="s">
        <v>247</v>
      </c>
      <c r="I96" s="62" t="s">
        <v>247</v>
      </c>
      <c r="J96" s="10" t="s">
        <v>247</v>
      </c>
      <c r="K96" s="10" t="s">
        <v>247</v>
      </c>
      <c r="L96" s="10" t="s">
        <v>247</v>
      </c>
      <c r="M96" s="62" t="s">
        <v>247</v>
      </c>
      <c r="N96" s="10" t="s">
        <v>247</v>
      </c>
      <c r="O96" s="10" t="s">
        <v>247</v>
      </c>
      <c r="P96" s="65" t="s">
        <v>247</v>
      </c>
      <c r="Q96" s="10" t="s">
        <v>247</v>
      </c>
      <c r="R96" s="10" t="s">
        <v>247</v>
      </c>
      <c r="S96" s="10" t="s">
        <v>247</v>
      </c>
      <c r="T96" s="10" t="s">
        <v>247</v>
      </c>
      <c r="U96" s="10" t="s">
        <v>247</v>
      </c>
      <c r="V96" s="62" t="s">
        <v>247</v>
      </c>
      <c r="W96" s="10" t="s">
        <v>247</v>
      </c>
      <c r="X96" s="10" t="s">
        <v>247</v>
      </c>
      <c r="Y96" s="10" t="s">
        <v>247</v>
      </c>
      <c r="Z96" s="62" t="s">
        <v>247</v>
      </c>
      <c r="AA96" s="10" t="s">
        <v>247</v>
      </c>
      <c r="AB96" s="10" t="s">
        <v>247</v>
      </c>
      <c r="AC96" s="59" t="s">
        <v>247</v>
      </c>
      <c r="AD96" s="10" t="s">
        <v>247</v>
      </c>
      <c r="AE96" s="10" t="s">
        <v>247</v>
      </c>
      <c r="AF96" s="62" t="s">
        <v>247</v>
      </c>
      <c r="AG96" s="36" t="s">
        <v>110</v>
      </c>
      <c r="AH96" s="36" t="s">
        <v>110</v>
      </c>
      <c r="AI96" s="36" t="s">
        <v>110</v>
      </c>
    </row>
    <row r="97" spans="1:35" x14ac:dyDescent="0.25">
      <c r="A97" s="9" t="s">
        <v>80</v>
      </c>
      <c r="B97" s="10" t="s">
        <v>90</v>
      </c>
      <c r="C97" s="59">
        <v>8.0000000000000004E-4</v>
      </c>
      <c r="D97" s="10" t="s">
        <v>247</v>
      </c>
      <c r="E97" s="10" t="s">
        <v>247</v>
      </c>
      <c r="F97" s="62" t="s">
        <v>247</v>
      </c>
      <c r="G97" s="10" t="s">
        <v>247</v>
      </c>
      <c r="H97" s="10" t="s">
        <v>247</v>
      </c>
      <c r="I97" s="62" t="s">
        <v>247</v>
      </c>
      <c r="J97" s="10" t="s">
        <v>247</v>
      </c>
      <c r="K97" s="10" t="s">
        <v>247</v>
      </c>
      <c r="L97" s="10" t="s">
        <v>247</v>
      </c>
      <c r="M97" s="62" t="s">
        <v>247</v>
      </c>
      <c r="N97" s="10" t="s">
        <v>247</v>
      </c>
      <c r="O97" s="10" t="s">
        <v>247</v>
      </c>
      <c r="P97" s="65" t="s">
        <v>247</v>
      </c>
      <c r="Q97" s="10" t="s">
        <v>247</v>
      </c>
      <c r="R97" s="10" t="s">
        <v>247</v>
      </c>
      <c r="S97" s="10" t="s">
        <v>247</v>
      </c>
      <c r="T97" s="10" t="s">
        <v>247</v>
      </c>
      <c r="U97" s="10" t="s">
        <v>247</v>
      </c>
      <c r="V97" s="62" t="s">
        <v>247</v>
      </c>
      <c r="W97" s="10" t="s">
        <v>247</v>
      </c>
      <c r="X97" s="10" t="s">
        <v>247</v>
      </c>
      <c r="Y97" s="10" t="s">
        <v>247</v>
      </c>
      <c r="Z97" s="62" t="s">
        <v>247</v>
      </c>
      <c r="AA97" s="10" t="s">
        <v>247</v>
      </c>
      <c r="AB97" s="10" t="s">
        <v>247</v>
      </c>
      <c r="AC97" s="59" t="s">
        <v>247</v>
      </c>
      <c r="AD97" s="10" t="s">
        <v>247</v>
      </c>
      <c r="AE97" s="10" t="s">
        <v>247</v>
      </c>
      <c r="AF97" s="62" t="s">
        <v>247</v>
      </c>
      <c r="AG97" s="38" t="s">
        <v>112</v>
      </c>
      <c r="AH97" s="38" t="s">
        <v>112</v>
      </c>
      <c r="AI97" s="38" t="s">
        <v>112</v>
      </c>
    </row>
    <row r="98" spans="1:35" s="19" customFormat="1" x14ac:dyDescent="0.25">
      <c r="A98" s="40" t="s">
        <v>81</v>
      </c>
      <c r="B98" s="10" t="s">
        <v>90</v>
      </c>
      <c r="C98" s="59" t="s">
        <v>247</v>
      </c>
      <c r="D98" s="10" t="s">
        <v>247</v>
      </c>
      <c r="E98" s="10" t="s">
        <v>247</v>
      </c>
      <c r="F98" s="62" t="s">
        <v>247</v>
      </c>
      <c r="G98" s="10" t="s">
        <v>247</v>
      </c>
      <c r="H98" s="10" t="s">
        <v>247</v>
      </c>
      <c r="I98" s="62" t="s">
        <v>247</v>
      </c>
      <c r="J98" s="10" t="s">
        <v>247</v>
      </c>
      <c r="K98" s="10" t="s">
        <v>247</v>
      </c>
      <c r="L98" s="10" t="s">
        <v>247</v>
      </c>
      <c r="M98" s="62" t="s">
        <v>247</v>
      </c>
      <c r="N98" s="10" t="s">
        <v>247</v>
      </c>
      <c r="O98" s="10" t="s">
        <v>247</v>
      </c>
      <c r="P98" s="65" t="s">
        <v>247</v>
      </c>
      <c r="Q98" s="10" t="s">
        <v>247</v>
      </c>
      <c r="R98" s="10" t="s">
        <v>247</v>
      </c>
      <c r="S98" s="10" t="s">
        <v>247</v>
      </c>
      <c r="T98" s="10" t="s">
        <v>247</v>
      </c>
      <c r="U98" s="10" t="s">
        <v>247</v>
      </c>
      <c r="V98" s="62" t="s">
        <v>247</v>
      </c>
      <c r="W98" s="10" t="s">
        <v>247</v>
      </c>
      <c r="X98" s="10" t="s">
        <v>247</v>
      </c>
      <c r="Y98" s="10" t="s">
        <v>247</v>
      </c>
      <c r="Z98" s="62" t="s">
        <v>247</v>
      </c>
      <c r="AA98" s="10" t="s">
        <v>247</v>
      </c>
      <c r="AB98" s="10" t="s">
        <v>247</v>
      </c>
      <c r="AC98" s="59" t="s">
        <v>247</v>
      </c>
      <c r="AD98" s="10" t="s">
        <v>247</v>
      </c>
      <c r="AE98" s="10" t="s">
        <v>247</v>
      </c>
      <c r="AF98" s="62" t="s">
        <v>247</v>
      </c>
      <c r="AG98" s="36" t="s">
        <v>111</v>
      </c>
      <c r="AH98" s="36" t="s">
        <v>111</v>
      </c>
      <c r="AI98" s="36" t="s">
        <v>111</v>
      </c>
    </row>
    <row r="99" spans="1:35" x14ac:dyDescent="0.25">
      <c r="A99" s="9" t="s">
        <v>82</v>
      </c>
      <c r="B99" s="10" t="s">
        <v>90</v>
      </c>
      <c r="C99" s="59" t="s">
        <v>247</v>
      </c>
      <c r="D99" s="10" t="s">
        <v>247</v>
      </c>
      <c r="E99" s="10" t="s">
        <v>247</v>
      </c>
      <c r="F99" s="62" t="s">
        <v>247</v>
      </c>
      <c r="G99" s="10" t="s">
        <v>247</v>
      </c>
      <c r="H99" s="10" t="s">
        <v>247</v>
      </c>
      <c r="I99" s="62" t="s">
        <v>247</v>
      </c>
      <c r="J99" s="10" t="s">
        <v>247</v>
      </c>
      <c r="K99" s="10" t="s">
        <v>247</v>
      </c>
      <c r="L99" s="10" t="s">
        <v>247</v>
      </c>
      <c r="M99" s="62" t="s">
        <v>247</v>
      </c>
      <c r="N99" s="10" t="s">
        <v>247</v>
      </c>
      <c r="O99" s="10" t="s">
        <v>247</v>
      </c>
      <c r="P99" s="65" t="s">
        <v>247</v>
      </c>
      <c r="Q99" s="10" t="s">
        <v>247</v>
      </c>
      <c r="R99" s="10" t="s">
        <v>247</v>
      </c>
      <c r="S99" s="10" t="s">
        <v>247</v>
      </c>
      <c r="T99" s="10" t="s">
        <v>247</v>
      </c>
      <c r="U99" s="10" t="s">
        <v>247</v>
      </c>
      <c r="V99" s="62" t="s">
        <v>247</v>
      </c>
      <c r="W99" s="10" t="s">
        <v>247</v>
      </c>
      <c r="X99" s="10" t="s">
        <v>247</v>
      </c>
      <c r="Y99" s="10" t="s">
        <v>247</v>
      </c>
      <c r="Z99" s="62" t="s">
        <v>247</v>
      </c>
      <c r="AA99" s="10" t="s">
        <v>247</v>
      </c>
      <c r="AB99" s="10" t="s">
        <v>247</v>
      </c>
      <c r="AC99" s="59" t="s">
        <v>247</v>
      </c>
      <c r="AD99" s="10" t="s">
        <v>247</v>
      </c>
      <c r="AE99" s="10" t="s">
        <v>247</v>
      </c>
      <c r="AF99" s="62" t="s">
        <v>247</v>
      </c>
      <c r="AG99" s="36" t="s">
        <v>126</v>
      </c>
      <c r="AH99" s="36" t="s">
        <v>126</v>
      </c>
      <c r="AI99" s="36" t="s">
        <v>126</v>
      </c>
    </row>
    <row r="100" spans="1:35" x14ac:dyDescent="0.25">
      <c r="A100" s="9" t="s">
        <v>83</v>
      </c>
      <c r="B100" s="10" t="s">
        <v>90</v>
      </c>
      <c r="C100" s="59">
        <v>1.4999999999999999E-2</v>
      </c>
      <c r="D100" s="10" t="s">
        <v>247</v>
      </c>
      <c r="E100" s="10" t="s">
        <v>247</v>
      </c>
      <c r="F100" s="62" t="s">
        <v>247</v>
      </c>
      <c r="G100" s="10" t="s">
        <v>247</v>
      </c>
      <c r="H100" s="10" t="s">
        <v>247</v>
      </c>
      <c r="I100" s="62" t="s">
        <v>247</v>
      </c>
      <c r="J100" s="10" t="s">
        <v>247</v>
      </c>
      <c r="K100" s="10" t="s">
        <v>247</v>
      </c>
      <c r="L100" s="10" t="s">
        <v>247</v>
      </c>
      <c r="M100" s="62" t="s">
        <v>247</v>
      </c>
      <c r="N100" s="10" t="s">
        <v>247</v>
      </c>
      <c r="O100" s="10" t="s">
        <v>247</v>
      </c>
      <c r="P100" s="65" t="s">
        <v>247</v>
      </c>
      <c r="Q100" s="10" t="s">
        <v>247</v>
      </c>
      <c r="R100" s="10" t="s">
        <v>247</v>
      </c>
      <c r="S100" s="10" t="s">
        <v>247</v>
      </c>
      <c r="T100" s="10" t="s">
        <v>247</v>
      </c>
      <c r="U100" s="10" t="s">
        <v>247</v>
      </c>
      <c r="V100" s="62" t="s">
        <v>247</v>
      </c>
      <c r="W100" s="10" t="s">
        <v>247</v>
      </c>
      <c r="X100" s="10" t="s">
        <v>247</v>
      </c>
      <c r="Y100" s="10" t="s">
        <v>247</v>
      </c>
      <c r="Z100" s="62" t="s">
        <v>247</v>
      </c>
      <c r="AA100" s="10" t="s">
        <v>247</v>
      </c>
      <c r="AB100" s="10" t="s">
        <v>247</v>
      </c>
      <c r="AC100" s="59" t="s">
        <v>247</v>
      </c>
      <c r="AD100" s="10" t="s">
        <v>247</v>
      </c>
      <c r="AE100" s="10" t="s">
        <v>247</v>
      </c>
      <c r="AF100" s="62" t="s">
        <v>247</v>
      </c>
      <c r="AG100" s="38" t="s">
        <v>112</v>
      </c>
      <c r="AH100" s="38" t="s">
        <v>112</v>
      </c>
      <c r="AI100" s="38" t="s">
        <v>112</v>
      </c>
    </row>
    <row r="101" spans="1:35" x14ac:dyDescent="0.25">
      <c r="A101" s="9" t="s">
        <v>84</v>
      </c>
      <c r="B101" s="10" t="s">
        <v>90</v>
      </c>
      <c r="C101" s="59" t="s">
        <v>247</v>
      </c>
      <c r="D101" s="10" t="s">
        <v>247</v>
      </c>
      <c r="E101" s="10" t="s">
        <v>247</v>
      </c>
      <c r="F101" s="62" t="s">
        <v>247</v>
      </c>
      <c r="G101" s="10" t="s">
        <v>247</v>
      </c>
      <c r="H101" s="10" t="s">
        <v>247</v>
      </c>
      <c r="I101" s="62" t="s">
        <v>247</v>
      </c>
      <c r="J101" s="10" t="s">
        <v>247</v>
      </c>
      <c r="K101" s="10" t="s">
        <v>247</v>
      </c>
      <c r="L101" s="10" t="s">
        <v>247</v>
      </c>
      <c r="M101" s="62" t="s">
        <v>247</v>
      </c>
      <c r="N101" s="10" t="s">
        <v>247</v>
      </c>
      <c r="O101" s="10" t="s">
        <v>247</v>
      </c>
      <c r="P101" s="65" t="s">
        <v>247</v>
      </c>
      <c r="Q101" s="10" t="s">
        <v>247</v>
      </c>
      <c r="R101" s="10" t="s">
        <v>247</v>
      </c>
      <c r="S101" s="10" t="s">
        <v>247</v>
      </c>
      <c r="T101" s="10" t="s">
        <v>247</v>
      </c>
      <c r="U101" s="10" t="s">
        <v>247</v>
      </c>
      <c r="V101" s="62" t="s">
        <v>247</v>
      </c>
      <c r="W101" s="10" t="s">
        <v>247</v>
      </c>
      <c r="X101" s="10" t="s">
        <v>247</v>
      </c>
      <c r="Y101" s="10" t="s">
        <v>247</v>
      </c>
      <c r="Z101" s="62" t="s">
        <v>247</v>
      </c>
      <c r="AA101" s="10" t="s">
        <v>247</v>
      </c>
      <c r="AB101" s="10" t="s">
        <v>247</v>
      </c>
      <c r="AC101" s="59" t="s">
        <v>247</v>
      </c>
      <c r="AD101" s="10" t="s">
        <v>247</v>
      </c>
      <c r="AE101" s="10" t="s">
        <v>247</v>
      </c>
      <c r="AF101" s="62" t="s">
        <v>247</v>
      </c>
      <c r="AG101" s="36" t="s">
        <v>98</v>
      </c>
      <c r="AH101" s="36" t="s">
        <v>98</v>
      </c>
      <c r="AI101" s="36" t="s">
        <v>98</v>
      </c>
    </row>
    <row r="102" spans="1:35" x14ac:dyDescent="0.25">
      <c r="A102" s="9" t="s">
        <v>85</v>
      </c>
      <c r="B102" s="10" t="s">
        <v>90</v>
      </c>
      <c r="C102" s="59">
        <v>0.03</v>
      </c>
      <c r="D102" s="10" t="s">
        <v>247</v>
      </c>
      <c r="E102" s="10" t="s">
        <v>247</v>
      </c>
      <c r="F102" s="62" t="s">
        <v>247</v>
      </c>
      <c r="G102" s="10" t="s">
        <v>247</v>
      </c>
      <c r="H102" s="10" t="s">
        <v>247</v>
      </c>
      <c r="I102" s="62" t="s">
        <v>247</v>
      </c>
      <c r="J102" s="10" t="s">
        <v>247</v>
      </c>
      <c r="K102" s="10" t="s">
        <v>247</v>
      </c>
      <c r="L102" s="10" t="s">
        <v>247</v>
      </c>
      <c r="M102" s="62" t="s">
        <v>247</v>
      </c>
      <c r="N102" s="10" t="s">
        <v>247</v>
      </c>
      <c r="O102" s="10" t="s">
        <v>247</v>
      </c>
      <c r="P102" s="65" t="s">
        <v>247</v>
      </c>
      <c r="Q102" s="10" t="s">
        <v>247</v>
      </c>
      <c r="R102" s="10" t="s">
        <v>247</v>
      </c>
      <c r="S102" s="10" t="s">
        <v>247</v>
      </c>
      <c r="T102" s="10" t="s">
        <v>247</v>
      </c>
      <c r="U102" s="10" t="s">
        <v>247</v>
      </c>
      <c r="V102" s="62" t="s">
        <v>247</v>
      </c>
      <c r="W102" s="10" t="s">
        <v>247</v>
      </c>
      <c r="X102" s="10" t="s">
        <v>247</v>
      </c>
      <c r="Y102" s="10" t="s">
        <v>247</v>
      </c>
      <c r="Z102" s="62" t="s">
        <v>247</v>
      </c>
      <c r="AA102" s="10" t="s">
        <v>247</v>
      </c>
      <c r="AB102" s="10" t="s">
        <v>247</v>
      </c>
      <c r="AC102" s="59" t="s">
        <v>247</v>
      </c>
      <c r="AD102" s="10" t="s">
        <v>247</v>
      </c>
      <c r="AE102" s="10" t="s">
        <v>247</v>
      </c>
      <c r="AF102" s="62" t="s">
        <v>247</v>
      </c>
      <c r="AG102" s="33" t="s">
        <v>186</v>
      </c>
      <c r="AH102" s="33" t="s">
        <v>186</v>
      </c>
      <c r="AI102" s="33" t="s">
        <v>186</v>
      </c>
    </row>
    <row r="103" spans="1:35" x14ac:dyDescent="0.25">
      <c r="A103" s="41" t="s">
        <v>86</v>
      </c>
      <c r="B103" s="42" t="s">
        <v>90</v>
      </c>
      <c r="C103" s="64" t="s">
        <v>247</v>
      </c>
      <c r="D103" s="12" t="s">
        <v>247</v>
      </c>
      <c r="E103" s="12" t="s">
        <v>247</v>
      </c>
      <c r="F103" s="42" t="s">
        <v>247</v>
      </c>
      <c r="G103" s="12" t="s">
        <v>247</v>
      </c>
      <c r="H103" s="12" t="s">
        <v>247</v>
      </c>
      <c r="I103" s="42" t="s">
        <v>247</v>
      </c>
      <c r="J103" s="12" t="s">
        <v>247</v>
      </c>
      <c r="K103" s="12" t="s">
        <v>247</v>
      </c>
      <c r="L103" s="12" t="s">
        <v>247</v>
      </c>
      <c r="M103" s="42" t="s">
        <v>247</v>
      </c>
      <c r="N103" s="12" t="s">
        <v>247</v>
      </c>
      <c r="O103" s="12" t="s">
        <v>247</v>
      </c>
      <c r="P103" s="70" t="s">
        <v>247</v>
      </c>
      <c r="Q103" s="12" t="s">
        <v>247</v>
      </c>
      <c r="R103" s="12" t="s">
        <v>247</v>
      </c>
      <c r="S103" s="12" t="s">
        <v>247</v>
      </c>
      <c r="T103" s="12" t="s">
        <v>247</v>
      </c>
      <c r="U103" s="12" t="s">
        <v>247</v>
      </c>
      <c r="V103" s="42" t="s">
        <v>247</v>
      </c>
      <c r="W103" s="12" t="s">
        <v>247</v>
      </c>
      <c r="X103" s="12" t="s">
        <v>247</v>
      </c>
      <c r="Y103" s="12" t="s">
        <v>247</v>
      </c>
      <c r="Z103" s="42" t="s">
        <v>247</v>
      </c>
      <c r="AA103" s="12" t="s">
        <v>247</v>
      </c>
      <c r="AB103" s="12" t="s">
        <v>247</v>
      </c>
      <c r="AC103" s="64" t="s">
        <v>247</v>
      </c>
      <c r="AD103" s="12" t="s">
        <v>247</v>
      </c>
      <c r="AE103" s="12" t="s">
        <v>247</v>
      </c>
      <c r="AF103" s="42" t="s">
        <v>247</v>
      </c>
      <c r="AG103" s="43" t="s">
        <v>126</v>
      </c>
      <c r="AH103" s="43" t="s">
        <v>126</v>
      </c>
      <c r="AI103" s="43" t="s">
        <v>126</v>
      </c>
    </row>
    <row r="104" spans="1:35" x14ac:dyDescent="0.25">
      <c r="A104" s="21"/>
      <c r="B104" s="22"/>
      <c r="C104" s="22"/>
      <c r="D104" s="22"/>
      <c r="E104" s="22"/>
      <c r="F104" s="66"/>
      <c r="G104" s="22"/>
      <c r="H104" s="22"/>
      <c r="I104" s="66"/>
      <c r="J104" s="22"/>
      <c r="K104" s="22"/>
      <c r="L104" s="22"/>
      <c r="M104" s="66"/>
      <c r="N104" s="22"/>
      <c r="O104" s="22"/>
      <c r="P104" s="71"/>
      <c r="Q104" s="22"/>
      <c r="R104" s="22"/>
      <c r="S104" s="22"/>
      <c r="T104" s="22"/>
      <c r="U104" s="22"/>
      <c r="V104" s="66"/>
      <c r="W104" s="22"/>
      <c r="X104" s="22"/>
      <c r="Y104" s="22"/>
      <c r="Z104" s="66"/>
      <c r="AA104" s="22"/>
      <c r="AB104" s="22"/>
      <c r="AC104" s="22"/>
      <c r="AD104" s="22"/>
      <c r="AE104" s="22"/>
      <c r="AF104" s="66"/>
      <c r="AG104" s="22"/>
      <c r="AH104" s="22"/>
      <c r="AI104" s="22"/>
    </row>
    <row r="105" spans="1:35" x14ac:dyDescent="0.25">
      <c r="A105" s="23"/>
      <c r="B105" s="24"/>
      <c r="C105" s="24"/>
      <c r="D105" s="24"/>
      <c r="E105" s="24"/>
      <c r="F105" s="25"/>
      <c r="G105" s="24"/>
      <c r="H105" s="24"/>
      <c r="I105" s="25"/>
      <c r="J105" s="24"/>
      <c r="K105" s="24"/>
      <c r="L105" s="24"/>
      <c r="M105" s="25"/>
      <c r="N105" s="24"/>
      <c r="O105" s="24"/>
      <c r="P105" s="72"/>
      <c r="Q105" s="24"/>
      <c r="R105" s="24"/>
      <c r="S105" s="24"/>
      <c r="T105" s="24"/>
      <c r="U105" s="24"/>
      <c r="V105" s="25"/>
      <c r="W105" s="24"/>
      <c r="X105" s="24"/>
      <c r="Y105" s="24"/>
      <c r="Z105" s="25"/>
      <c r="AA105" s="24"/>
      <c r="AB105" s="24"/>
      <c r="AC105" s="24"/>
      <c r="AD105" s="24"/>
      <c r="AE105" s="24"/>
      <c r="AF105" s="25"/>
      <c r="AG105" s="24"/>
      <c r="AH105" s="24"/>
      <c r="AI105" s="24"/>
    </row>
    <row r="106" spans="1:35" x14ac:dyDescent="0.25">
      <c r="A106" s="25"/>
      <c r="B106" s="25"/>
      <c r="C106" s="24"/>
      <c r="D106" s="24"/>
      <c r="E106" s="24"/>
      <c r="F106" s="25"/>
      <c r="G106" s="24"/>
      <c r="H106" s="24"/>
      <c r="I106" s="25"/>
      <c r="J106" s="24"/>
      <c r="K106" s="24"/>
      <c r="L106" s="24"/>
      <c r="M106" s="25"/>
      <c r="N106" s="24"/>
      <c r="O106" s="24"/>
      <c r="P106" s="72"/>
      <c r="Q106" s="24"/>
      <c r="R106" s="24"/>
      <c r="S106" s="24"/>
      <c r="T106" s="24"/>
      <c r="U106" s="24"/>
      <c r="V106" s="25"/>
      <c r="W106" s="24"/>
      <c r="X106" s="24"/>
      <c r="Y106" s="24"/>
      <c r="Z106" s="25"/>
      <c r="AA106" s="24"/>
      <c r="AB106" s="24"/>
      <c r="AC106" s="24"/>
      <c r="AD106" s="24"/>
      <c r="AE106" s="24"/>
      <c r="AF106" s="25"/>
      <c r="AG106" s="24"/>
      <c r="AH106" s="24"/>
      <c r="AI106" s="24"/>
    </row>
    <row r="107" spans="1:35" x14ac:dyDescent="0.25">
      <c r="A107" s="23"/>
      <c r="B107" s="24"/>
      <c r="C107" s="24"/>
      <c r="D107" s="24"/>
      <c r="E107" s="24"/>
      <c r="F107" s="25"/>
      <c r="G107" s="24"/>
      <c r="H107" s="24"/>
      <c r="I107" s="25"/>
      <c r="J107" s="24"/>
      <c r="K107" s="24"/>
      <c r="L107" s="24"/>
      <c r="M107" s="25"/>
      <c r="N107" s="24"/>
      <c r="O107" s="24"/>
      <c r="P107" s="72"/>
      <c r="Q107" s="24"/>
      <c r="R107" s="24"/>
      <c r="S107" s="24"/>
      <c r="T107" s="24"/>
      <c r="U107" s="24"/>
      <c r="V107" s="25"/>
      <c r="W107" s="24"/>
      <c r="X107" s="24"/>
      <c r="Y107" s="24"/>
      <c r="Z107" s="25"/>
      <c r="AA107" s="24"/>
      <c r="AB107" s="24"/>
      <c r="AC107" s="24"/>
      <c r="AD107" s="24"/>
      <c r="AE107" s="24"/>
      <c r="AF107" s="25"/>
      <c r="AG107" s="24"/>
      <c r="AH107" s="24"/>
      <c r="AI107" s="24"/>
    </row>
    <row r="108" spans="1:35" x14ac:dyDescent="0.25">
      <c r="A108" s="23"/>
      <c r="B108" s="24"/>
      <c r="C108" s="24"/>
      <c r="D108" s="24"/>
      <c r="E108" s="24"/>
      <c r="F108" s="25"/>
      <c r="G108" s="24"/>
      <c r="H108" s="24"/>
      <c r="I108" s="25"/>
      <c r="J108" s="24"/>
      <c r="K108" s="24"/>
      <c r="L108" s="24"/>
      <c r="M108" s="25"/>
      <c r="N108" s="24"/>
      <c r="O108" s="24"/>
      <c r="P108" s="72"/>
      <c r="Q108" s="24"/>
      <c r="R108" s="24"/>
      <c r="S108" s="24"/>
      <c r="T108" s="24"/>
      <c r="U108" s="24"/>
      <c r="V108" s="25"/>
      <c r="W108" s="24"/>
      <c r="X108" s="24"/>
      <c r="Y108" s="24"/>
      <c r="Z108" s="25"/>
      <c r="AA108" s="24"/>
      <c r="AB108" s="24"/>
      <c r="AC108" s="24"/>
      <c r="AD108" s="24"/>
      <c r="AE108" s="24"/>
      <c r="AF108" s="25"/>
      <c r="AG108" s="24"/>
      <c r="AH108" s="24"/>
      <c r="AI108" s="24"/>
    </row>
    <row r="109" spans="1:35" x14ac:dyDescent="0.25">
      <c r="A109" s="23"/>
      <c r="B109" s="24"/>
      <c r="C109" s="24"/>
      <c r="D109" s="24"/>
      <c r="E109" s="24"/>
      <c r="F109" s="25"/>
      <c r="G109" s="24"/>
      <c r="H109" s="24"/>
      <c r="I109" s="25"/>
      <c r="J109" s="24"/>
      <c r="K109" s="24"/>
      <c r="L109" s="24"/>
      <c r="M109" s="25"/>
      <c r="N109" s="24"/>
      <c r="O109" s="24"/>
      <c r="P109" s="72"/>
      <c r="Q109" s="24"/>
      <c r="R109" s="24"/>
      <c r="S109" s="24"/>
      <c r="T109" s="24"/>
      <c r="U109" s="24"/>
      <c r="V109" s="25"/>
      <c r="W109" s="24"/>
      <c r="X109" s="24"/>
      <c r="Y109" s="24"/>
      <c r="Z109" s="25"/>
      <c r="AA109" s="24"/>
      <c r="AB109" s="24"/>
      <c r="AC109" s="24"/>
      <c r="AD109" s="24"/>
      <c r="AE109" s="24"/>
      <c r="AF109" s="25"/>
      <c r="AG109" s="24"/>
      <c r="AH109" s="24"/>
      <c r="AI109" s="24"/>
    </row>
    <row r="110" spans="1:35" x14ac:dyDescent="0.25">
      <c r="A110" s="23"/>
      <c r="B110" s="24"/>
      <c r="C110" s="24"/>
      <c r="D110" s="24"/>
      <c r="E110" s="24"/>
      <c r="F110" s="25"/>
      <c r="G110" s="24"/>
      <c r="H110" s="24"/>
      <c r="I110" s="25"/>
      <c r="J110" s="24"/>
      <c r="K110" s="24"/>
      <c r="L110" s="24"/>
      <c r="M110" s="25"/>
      <c r="N110" s="24"/>
      <c r="O110" s="24"/>
      <c r="P110" s="72"/>
      <c r="Q110" s="24"/>
      <c r="R110" s="24"/>
      <c r="S110" s="24"/>
      <c r="T110" s="24"/>
      <c r="U110" s="24"/>
      <c r="V110" s="25"/>
      <c r="W110" s="24"/>
      <c r="X110" s="24"/>
      <c r="Y110" s="24"/>
      <c r="Z110" s="25"/>
      <c r="AA110" s="24"/>
      <c r="AB110" s="24"/>
      <c r="AC110" s="24"/>
      <c r="AD110" s="24"/>
      <c r="AE110" s="24"/>
      <c r="AF110" s="25"/>
      <c r="AG110" s="24"/>
      <c r="AH110" s="24"/>
      <c r="AI110" s="24"/>
    </row>
    <row r="111" spans="1:35" x14ac:dyDescent="0.25">
      <c r="A111" s="23"/>
      <c r="B111" s="24"/>
      <c r="C111" s="24"/>
      <c r="D111" s="24"/>
      <c r="E111" s="24"/>
      <c r="F111" s="25"/>
      <c r="G111" s="24"/>
      <c r="H111" s="24"/>
      <c r="I111" s="25"/>
      <c r="J111" s="24"/>
      <c r="K111" s="24"/>
      <c r="L111" s="24"/>
      <c r="M111" s="25"/>
      <c r="N111" s="24"/>
      <c r="O111" s="24"/>
      <c r="P111" s="72"/>
      <c r="Q111" s="24"/>
      <c r="R111" s="24"/>
      <c r="S111" s="24"/>
      <c r="T111" s="24"/>
      <c r="U111" s="24"/>
      <c r="V111" s="25"/>
      <c r="W111" s="24"/>
      <c r="X111" s="24"/>
      <c r="Y111" s="24"/>
      <c r="Z111" s="25"/>
      <c r="AA111" s="24"/>
      <c r="AB111" s="24"/>
      <c r="AC111" s="24"/>
      <c r="AD111" s="24"/>
      <c r="AE111" s="24"/>
      <c r="AF111" s="25"/>
      <c r="AG111" s="24"/>
      <c r="AH111" s="24"/>
      <c r="AI111" s="24"/>
    </row>
    <row r="112" spans="1:35" x14ac:dyDescent="0.25">
      <c r="A112" s="23"/>
      <c r="B112" s="24"/>
      <c r="C112" s="24"/>
      <c r="D112" s="24"/>
      <c r="E112" s="24"/>
      <c r="F112" s="25"/>
      <c r="G112" s="24"/>
      <c r="H112" s="24"/>
      <c r="I112" s="25"/>
      <c r="J112" s="24"/>
      <c r="K112" s="24"/>
      <c r="L112" s="24"/>
      <c r="M112" s="25"/>
      <c r="N112" s="24"/>
      <c r="O112" s="24"/>
      <c r="P112" s="72"/>
      <c r="Q112" s="24"/>
      <c r="R112" s="24"/>
      <c r="S112" s="24"/>
      <c r="T112" s="24"/>
      <c r="U112" s="24"/>
      <c r="V112" s="25"/>
      <c r="W112" s="24"/>
      <c r="X112" s="24"/>
      <c r="Y112" s="24"/>
      <c r="Z112" s="25"/>
      <c r="AA112" s="24"/>
      <c r="AB112" s="24"/>
      <c r="AC112" s="24"/>
      <c r="AD112" s="24"/>
      <c r="AE112" s="24"/>
      <c r="AF112" s="25"/>
      <c r="AG112" s="24"/>
      <c r="AH112" s="24"/>
      <c r="AI112" s="24"/>
    </row>
    <row r="113" spans="1:35" x14ac:dyDescent="0.25">
      <c r="A113" s="25"/>
      <c r="B113" s="25"/>
      <c r="C113" s="24"/>
      <c r="D113" s="24"/>
      <c r="E113" s="24"/>
      <c r="F113" s="25"/>
      <c r="G113" s="24"/>
      <c r="H113" s="24"/>
      <c r="I113" s="25"/>
      <c r="J113" s="24"/>
      <c r="K113" s="24"/>
      <c r="L113" s="24"/>
      <c r="M113" s="25"/>
      <c r="N113" s="24"/>
      <c r="O113" s="24"/>
      <c r="P113" s="72"/>
      <c r="Q113" s="24"/>
      <c r="R113" s="24"/>
      <c r="S113" s="24"/>
      <c r="T113" s="24"/>
      <c r="U113" s="24"/>
      <c r="V113" s="25"/>
      <c r="W113" s="24"/>
      <c r="X113" s="24"/>
      <c r="Y113" s="24"/>
      <c r="Z113" s="25"/>
      <c r="AA113" s="24"/>
      <c r="AB113" s="24"/>
      <c r="AC113" s="24"/>
      <c r="AD113" s="24"/>
      <c r="AE113" s="24"/>
      <c r="AF113" s="25"/>
      <c r="AG113" s="24"/>
      <c r="AH113" s="24"/>
      <c r="AI113" s="24"/>
    </row>
    <row r="114" spans="1:35" x14ac:dyDescent="0.25">
      <c r="A114" s="23"/>
      <c r="B114" s="24"/>
      <c r="C114" s="24"/>
      <c r="D114" s="24"/>
      <c r="E114" s="24"/>
      <c r="F114" s="25"/>
      <c r="G114" s="24"/>
      <c r="H114" s="24"/>
      <c r="I114" s="25"/>
      <c r="J114" s="24"/>
      <c r="K114" s="24"/>
      <c r="L114" s="24"/>
      <c r="M114" s="25"/>
      <c r="N114" s="24"/>
      <c r="O114" s="24"/>
      <c r="P114" s="72"/>
      <c r="Q114" s="24"/>
      <c r="R114" s="24"/>
      <c r="S114" s="24"/>
      <c r="T114" s="24"/>
      <c r="U114" s="24"/>
      <c r="V114" s="25"/>
      <c r="W114" s="24"/>
      <c r="X114" s="24"/>
      <c r="Y114" s="24"/>
      <c r="Z114" s="25"/>
      <c r="AA114" s="24"/>
      <c r="AB114" s="24"/>
      <c r="AC114" s="24"/>
      <c r="AD114" s="24"/>
      <c r="AE114" s="24"/>
      <c r="AF114" s="25"/>
      <c r="AG114" s="24"/>
      <c r="AH114" s="24"/>
      <c r="AI114" s="24"/>
    </row>
    <row r="115" spans="1:35" x14ac:dyDescent="0.25">
      <c r="A115" s="23"/>
      <c r="B115" s="24"/>
      <c r="C115" s="24"/>
      <c r="D115" s="24"/>
      <c r="E115" s="24"/>
      <c r="F115" s="25"/>
      <c r="G115" s="24"/>
      <c r="H115" s="24"/>
      <c r="I115" s="25"/>
      <c r="J115" s="24"/>
      <c r="K115" s="24"/>
      <c r="L115" s="24"/>
      <c r="M115" s="25"/>
      <c r="N115" s="24"/>
      <c r="O115" s="24"/>
      <c r="P115" s="72"/>
      <c r="Q115" s="24"/>
      <c r="R115" s="24"/>
      <c r="S115" s="24"/>
      <c r="T115" s="24"/>
      <c r="U115" s="24"/>
      <c r="V115" s="25"/>
      <c r="W115" s="24"/>
      <c r="X115" s="24"/>
      <c r="Y115" s="24"/>
      <c r="Z115" s="25"/>
      <c r="AA115" s="24"/>
      <c r="AB115" s="24"/>
      <c r="AC115" s="24"/>
      <c r="AD115" s="24"/>
      <c r="AE115" s="24"/>
      <c r="AF115" s="25"/>
      <c r="AG115" s="24"/>
      <c r="AH115" s="24"/>
      <c r="AI115" s="24"/>
    </row>
    <row r="116" spans="1:35" x14ac:dyDescent="0.25">
      <c r="A116" s="23"/>
      <c r="B116" s="24"/>
      <c r="C116" s="24"/>
      <c r="D116" s="24"/>
      <c r="E116" s="24"/>
      <c r="F116" s="25"/>
      <c r="G116" s="24"/>
      <c r="H116" s="24"/>
      <c r="I116" s="25"/>
      <c r="J116" s="24"/>
      <c r="K116" s="24"/>
      <c r="L116" s="24"/>
      <c r="M116" s="25"/>
      <c r="N116" s="24"/>
      <c r="O116" s="24"/>
      <c r="P116" s="72"/>
      <c r="Q116" s="24"/>
      <c r="R116" s="24"/>
      <c r="S116" s="24"/>
      <c r="T116" s="24"/>
      <c r="U116" s="24"/>
      <c r="V116" s="25"/>
      <c r="W116" s="24"/>
      <c r="X116" s="24"/>
      <c r="Y116" s="24"/>
      <c r="Z116" s="25"/>
      <c r="AA116" s="24"/>
      <c r="AB116" s="24"/>
      <c r="AC116" s="24"/>
      <c r="AD116" s="24"/>
      <c r="AE116" s="24"/>
      <c r="AF116" s="25"/>
      <c r="AG116" s="24"/>
      <c r="AH116" s="24"/>
      <c r="AI116" s="24"/>
    </row>
    <row r="117" spans="1:35" x14ac:dyDescent="0.25">
      <c r="A117" s="23"/>
      <c r="B117" s="24"/>
      <c r="C117" s="24"/>
      <c r="D117" s="24"/>
      <c r="E117" s="24"/>
      <c r="F117" s="25"/>
      <c r="G117" s="24"/>
      <c r="H117" s="24"/>
      <c r="I117" s="25"/>
      <c r="J117" s="24"/>
      <c r="K117" s="24"/>
      <c r="L117" s="24"/>
      <c r="M117" s="25"/>
      <c r="N117" s="24"/>
      <c r="O117" s="24"/>
      <c r="P117" s="72"/>
      <c r="Q117" s="24"/>
      <c r="R117" s="24"/>
      <c r="S117" s="24"/>
      <c r="T117" s="24"/>
      <c r="U117" s="24"/>
      <c r="V117" s="25"/>
      <c r="W117" s="24"/>
      <c r="X117" s="24"/>
      <c r="Y117" s="24"/>
      <c r="Z117" s="25"/>
      <c r="AA117" s="24"/>
      <c r="AB117" s="24"/>
      <c r="AC117" s="24"/>
      <c r="AD117" s="24"/>
      <c r="AE117" s="24"/>
      <c r="AF117" s="25"/>
      <c r="AG117" s="24"/>
      <c r="AH117" s="24"/>
      <c r="AI117" s="24"/>
    </row>
    <row r="118" spans="1:35" x14ac:dyDescent="0.25">
      <c r="A118" s="23"/>
      <c r="B118" s="24"/>
      <c r="C118" s="24"/>
      <c r="D118" s="24"/>
      <c r="E118" s="24"/>
      <c r="F118" s="25"/>
      <c r="G118" s="24"/>
      <c r="H118" s="24"/>
      <c r="I118" s="25"/>
      <c r="J118" s="24"/>
      <c r="K118" s="24"/>
      <c r="L118" s="24"/>
      <c r="M118" s="25"/>
      <c r="N118" s="24"/>
      <c r="O118" s="24"/>
      <c r="P118" s="72"/>
      <c r="Q118" s="24"/>
      <c r="R118" s="24"/>
      <c r="S118" s="24"/>
      <c r="T118" s="24"/>
      <c r="U118" s="24"/>
      <c r="V118" s="25"/>
      <c r="W118" s="24"/>
      <c r="X118" s="24"/>
      <c r="Y118" s="24"/>
      <c r="Z118" s="25"/>
      <c r="AA118" s="24"/>
      <c r="AB118" s="24"/>
      <c r="AC118" s="24"/>
      <c r="AD118" s="24"/>
      <c r="AE118" s="24"/>
      <c r="AF118" s="25"/>
      <c r="AG118" s="24"/>
      <c r="AH118" s="24"/>
      <c r="AI118" s="24"/>
    </row>
    <row r="119" spans="1:35" x14ac:dyDescent="0.25">
      <c r="A119" s="23"/>
      <c r="B119" s="24"/>
      <c r="C119" s="24"/>
      <c r="D119" s="24"/>
      <c r="E119" s="24"/>
      <c r="F119" s="25"/>
      <c r="G119" s="24"/>
      <c r="H119" s="24"/>
      <c r="I119" s="25"/>
      <c r="J119" s="24"/>
      <c r="K119" s="24"/>
      <c r="L119" s="24"/>
      <c r="M119" s="25"/>
      <c r="N119" s="24"/>
      <c r="O119" s="24"/>
      <c r="P119" s="72"/>
      <c r="Q119" s="24"/>
      <c r="R119" s="24"/>
      <c r="S119" s="24"/>
      <c r="T119" s="24"/>
      <c r="U119" s="24"/>
      <c r="V119" s="25"/>
      <c r="W119" s="24"/>
      <c r="X119" s="24"/>
      <c r="Y119" s="24"/>
      <c r="Z119" s="25"/>
      <c r="AA119" s="24"/>
      <c r="AB119" s="24"/>
      <c r="AC119" s="24"/>
      <c r="AD119" s="24"/>
      <c r="AE119" s="24"/>
      <c r="AF119" s="25"/>
      <c r="AG119" s="24"/>
      <c r="AH119" s="24"/>
      <c r="AI119" s="24"/>
    </row>
    <row r="120" spans="1:35" x14ac:dyDescent="0.25">
      <c r="A120" s="23"/>
      <c r="B120" s="24"/>
      <c r="C120" s="24"/>
      <c r="D120" s="24"/>
      <c r="E120" s="24"/>
      <c r="F120" s="25"/>
      <c r="G120" s="24"/>
      <c r="H120" s="24"/>
      <c r="I120" s="25"/>
      <c r="J120" s="24"/>
      <c r="K120" s="24"/>
      <c r="L120" s="24"/>
      <c r="M120" s="25"/>
      <c r="N120" s="24"/>
      <c r="O120" s="24"/>
      <c r="P120" s="72"/>
      <c r="Q120" s="24"/>
      <c r="R120" s="24"/>
      <c r="S120" s="24"/>
      <c r="T120" s="24"/>
      <c r="U120" s="24"/>
      <c r="V120" s="25"/>
      <c r="W120" s="24"/>
      <c r="X120" s="24"/>
      <c r="Y120" s="24"/>
      <c r="Z120" s="25"/>
      <c r="AA120" s="24"/>
      <c r="AB120" s="24"/>
      <c r="AC120" s="24"/>
      <c r="AD120" s="24"/>
      <c r="AE120" s="24"/>
      <c r="AF120" s="25"/>
      <c r="AG120" s="24"/>
      <c r="AH120" s="24"/>
      <c r="AI120" s="24"/>
    </row>
    <row r="121" spans="1:35" x14ac:dyDescent="0.25">
      <c r="A121" s="23"/>
      <c r="B121" s="24"/>
      <c r="C121" s="24"/>
      <c r="D121" s="24"/>
      <c r="E121" s="24"/>
      <c r="F121" s="25"/>
      <c r="G121" s="24"/>
      <c r="H121" s="24"/>
      <c r="I121" s="25"/>
      <c r="J121" s="24"/>
      <c r="K121" s="24"/>
      <c r="L121" s="24"/>
      <c r="M121" s="25"/>
      <c r="N121" s="24"/>
      <c r="O121" s="24"/>
      <c r="P121" s="72"/>
      <c r="Q121" s="24"/>
      <c r="R121" s="24"/>
      <c r="S121" s="24"/>
      <c r="T121" s="24"/>
      <c r="U121" s="24"/>
      <c r="V121" s="25"/>
      <c r="W121" s="24"/>
      <c r="X121" s="24"/>
      <c r="Y121" s="24"/>
      <c r="Z121" s="25"/>
      <c r="AA121" s="24"/>
      <c r="AB121" s="24"/>
      <c r="AC121" s="24"/>
      <c r="AD121" s="24"/>
      <c r="AE121" s="24"/>
      <c r="AF121" s="25"/>
      <c r="AG121" s="24"/>
      <c r="AH121" s="24"/>
      <c r="AI121" s="24"/>
    </row>
    <row r="122" spans="1:35" x14ac:dyDescent="0.25">
      <c r="A122" s="23"/>
      <c r="B122" s="24"/>
      <c r="C122" s="24"/>
      <c r="D122" s="24"/>
      <c r="E122" s="24"/>
      <c r="F122" s="25"/>
      <c r="G122" s="24"/>
      <c r="H122" s="24"/>
      <c r="I122" s="25"/>
      <c r="J122" s="24"/>
      <c r="K122" s="24"/>
      <c r="L122" s="24"/>
      <c r="M122" s="25"/>
      <c r="N122" s="24"/>
      <c r="O122" s="24"/>
      <c r="P122" s="72"/>
      <c r="Q122" s="24"/>
      <c r="R122" s="24"/>
      <c r="S122" s="24"/>
      <c r="T122" s="24"/>
      <c r="U122" s="24"/>
      <c r="V122" s="25"/>
      <c r="W122" s="24"/>
      <c r="X122" s="24"/>
      <c r="Y122" s="24"/>
      <c r="Z122" s="25"/>
      <c r="AA122" s="24"/>
      <c r="AB122" s="24"/>
      <c r="AC122" s="24"/>
      <c r="AD122" s="24"/>
      <c r="AE122" s="24"/>
      <c r="AF122" s="25"/>
      <c r="AG122" s="24"/>
      <c r="AH122" s="24"/>
      <c r="AI122" s="24"/>
    </row>
    <row r="123" spans="1:35" x14ac:dyDescent="0.25">
      <c r="A123" s="23"/>
      <c r="B123" s="24"/>
      <c r="C123" s="24"/>
      <c r="D123" s="24"/>
      <c r="E123" s="24"/>
      <c r="F123" s="25"/>
      <c r="G123" s="24"/>
      <c r="H123" s="24"/>
      <c r="I123" s="25"/>
      <c r="J123" s="24"/>
      <c r="K123" s="24"/>
      <c r="L123" s="24"/>
      <c r="M123" s="25"/>
      <c r="N123" s="24"/>
      <c r="O123" s="24"/>
      <c r="P123" s="72"/>
      <c r="Q123" s="24"/>
      <c r="R123" s="24"/>
      <c r="S123" s="24"/>
      <c r="T123" s="24"/>
      <c r="U123" s="24"/>
      <c r="V123" s="25"/>
      <c r="W123" s="24"/>
      <c r="X123" s="24"/>
      <c r="Y123" s="24"/>
      <c r="Z123" s="25"/>
      <c r="AA123" s="24"/>
      <c r="AB123" s="24"/>
      <c r="AC123" s="24"/>
      <c r="AD123" s="24"/>
      <c r="AE123" s="24"/>
      <c r="AF123" s="25"/>
      <c r="AG123" s="24"/>
      <c r="AH123" s="24"/>
      <c r="AI123" s="24"/>
    </row>
    <row r="124" spans="1:35" x14ac:dyDescent="0.25">
      <c r="A124" s="23"/>
      <c r="B124" s="24"/>
      <c r="C124" s="24"/>
      <c r="D124" s="24"/>
      <c r="E124" s="24"/>
      <c r="F124" s="25"/>
      <c r="G124" s="24"/>
      <c r="H124" s="24"/>
      <c r="I124" s="25"/>
      <c r="J124" s="24"/>
      <c r="K124" s="24"/>
      <c r="L124" s="24"/>
      <c r="M124" s="25"/>
      <c r="N124" s="24"/>
      <c r="O124" s="24"/>
      <c r="P124" s="72"/>
      <c r="Q124" s="24"/>
      <c r="R124" s="24"/>
      <c r="S124" s="24"/>
      <c r="T124" s="24"/>
      <c r="U124" s="24"/>
      <c r="V124" s="25"/>
      <c r="W124" s="24"/>
      <c r="X124" s="24"/>
      <c r="Y124" s="24"/>
      <c r="Z124" s="25"/>
      <c r="AA124" s="24"/>
      <c r="AB124" s="24"/>
      <c r="AC124" s="24"/>
      <c r="AD124" s="24"/>
      <c r="AE124" s="24"/>
      <c r="AF124" s="25"/>
      <c r="AG124" s="24"/>
      <c r="AH124" s="24"/>
      <c r="AI124" s="24"/>
    </row>
    <row r="125" spans="1:35" x14ac:dyDescent="0.25">
      <c r="A125" s="23"/>
      <c r="B125" s="24"/>
      <c r="C125" s="24"/>
      <c r="D125" s="24"/>
      <c r="E125" s="24"/>
      <c r="F125" s="25"/>
      <c r="G125" s="24"/>
      <c r="H125" s="24"/>
      <c r="I125" s="25"/>
      <c r="J125" s="24"/>
      <c r="K125" s="24"/>
      <c r="L125" s="24"/>
      <c r="M125" s="25"/>
      <c r="N125" s="24"/>
      <c r="O125" s="24"/>
      <c r="P125" s="72"/>
      <c r="Q125" s="24"/>
      <c r="R125" s="24"/>
      <c r="S125" s="24"/>
      <c r="T125" s="24"/>
      <c r="U125" s="24"/>
      <c r="V125" s="25"/>
      <c r="W125" s="24"/>
      <c r="X125" s="24"/>
      <c r="Y125" s="24"/>
      <c r="Z125" s="25"/>
      <c r="AA125" s="24"/>
      <c r="AB125" s="24"/>
      <c r="AC125" s="24"/>
      <c r="AD125" s="24"/>
      <c r="AE125" s="24"/>
      <c r="AF125" s="25"/>
      <c r="AG125" s="24"/>
      <c r="AH125" s="24"/>
      <c r="AI125" s="24"/>
    </row>
    <row r="126" spans="1:35" x14ac:dyDescent="0.25">
      <c r="A126" s="23"/>
      <c r="B126" s="24"/>
      <c r="C126" s="24"/>
      <c r="D126" s="24"/>
      <c r="E126" s="24"/>
      <c r="F126" s="25"/>
      <c r="G126" s="24"/>
      <c r="H126" s="24"/>
      <c r="I126" s="25"/>
      <c r="J126" s="24"/>
      <c r="K126" s="24"/>
      <c r="L126" s="24"/>
      <c r="M126" s="25"/>
      <c r="N126" s="24"/>
      <c r="O126" s="24"/>
      <c r="P126" s="72"/>
      <c r="Q126" s="24"/>
      <c r="R126" s="24"/>
      <c r="S126" s="24"/>
      <c r="T126" s="24"/>
      <c r="U126" s="24"/>
      <c r="V126" s="25"/>
      <c r="W126" s="24"/>
      <c r="X126" s="24"/>
      <c r="Y126" s="24"/>
      <c r="Z126" s="25"/>
      <c r="AA126" s="24"/>
      <c r="AB126" s="24"/>
      <c r="AC126" s="24"/>
      <c r="AD126" s="24"/>
      <c r="AE126" s="24"/>
      <c r="AF126" s="25"/>
      <c r="AG126" s="24"/>
      <c r="AH126" s="24"/>
      <c r="AI126" s="24"/>
    </row>
    <row r="127" spans="1:35" x14ac:dyDescent="0.25">
      <c r="A127" s="26"/>
      <c r="B127" s="27"/>
      <c r="C127" s="27"/>
      <c r="D127" s="27"/>
      <c r="E127" s="27"/>
      <c r="F127" s="67"/>
      <c r="G127" s="27"/>
      <c r="H127" s="27"/>
      <c r="I127" s="67"/>
      <c r="J127" s="27"/>
      <c r="K127" s="27"/>
      <c r="L127" s="27"/>
      <c r="M127" s="67"/>
      <c r="N127" s="27"/>
      <c r="O127" s="27"/>
      <c r="P127" s="73"/>
      <c r="Q127" s="27"/>
      <c r="R127" s="27"/>
      <c r="S127" s="27"/>
      <c r="T127" s="27"/>
      <c r="U127" s="27"/>
      <c r="V127" s="67"/>
      <c r="W127" s="27"/>
      <c r="X127" s="27"/>
      <c r="Y127" s="27"/>
      <c r="Z127" s="67"/>
      <c r="AA127" s="27"/>
      <c r="AB127" s="27"/>
      <c r="AC127" s="27"/>
      <c r="AD127" s="27"/>
      <c r="AE127" s="27"/>
      <c r="AF127" s="67"/>
      <c r="AG127" s="27"/>
      <c r="AH127" s="27"/>
      <c r="AI127" s="27"/>
    </row>
  </sheetData>
  <mergeCells count="18">
    <mergeCell ref="AG2:AI2"/>
    <mergeCell ref="D2:F2"/>
    <mergeCell ref="S2:V2"/>
    <mergeCell ref="Q2:R2"/>
    <mergeCell ref="N2:P2"/>
    <mergeCell ref="J2:M2"/>
    <mergeCell ref="G2:I2"/>
    <mergeCell ref="Z3:Z7"/>
    <mergeCell ref="AC3:AC7"/>
    <mergeCell ref="AF3:AF7"/>
    <mergeCell ref="AD2:AF2"/>
    <mergeCell ref="AA2:AC2"/>
    <mergeCell ref="W2:Z2"/>
    <mergeCell ref="F3:F7"/>
    <mergeCell ref="I3:I7"/>
    <mergeCell ref="M3:M7"/>
    <mergeCell ref="P3:P7"/>
    <mergeCell ref="V3:V7"/>
  </mergeCells>
  <printOptions horizontalCentered="1"/>
  <pageMargins left="0.39370078740157483" right="0.39370078740157483" top="0.78740157480314965" bottom="0.39370078740157483" header="0.39370078740157483" footer="0.39370078740157483"/>
  <pageSetup paperSize="119" scale="68" orientation="landscape" r:id="rId1"/>
  <headerFooter>
    <oddHeader>&amp;C&amp;"Arial,Bold"&amp;10&amp;K000000Table 3-3: Quality Assurance and Quality Control Analytical Results for June 2014 Groundwater Sampling Program</oddHeader>
    <oddFooter>&amp;L&amp;"Arial,Regular"&amp;10&amp;K000000Government of Yukon
June 2015 FMC Groundwater Sampling&amp;C&amp;"Arial,Regular"&amp;10&amp;K000000Page &amp;P of &amp;N&amp;R&amp;"Arial,Regular"&amp;10&amp;K000000Hemmera
File: 1343-005.09
November 2015</oddFooter>
  </headerFooter>
  <rowBreaks count="1" manualBreakCount="1">
    <brk id="64" max="34" man="1"/>
  </rowBreaks>
  <colBreaks count="1" manualBreakCount="1">
    <brk id="18" min="1" max="102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view="pageBreakPreview" zoomScaleNormal="100" zoomScaleSheetLayoutView="100" workbookViewId="0">
      <selection activeCell="F21" sqref="F21"/>
    </sheetView>
  </sheetViews>
  <sheetFormatPr defaultColWidth="9.140625" defaultRowHeight="11.25" x14ac:dyDescent="0.2"/>
  <cols>
    <col min="1" max="1" width="3.85546875" style="77" bestFit="1" customWidth="1"/>
    <col min="2" max="2" width="2.5703125" style="77" customWidth="1"/>
    <col min="3" max="3" width="6.7109375" style="78" customWidth="1"/>
    <col min="4" max="4" width="1.85546875" style="77" bestFit="1" customWidth="1"/>
    <col min="5" max="5" width="50.5703125" style="77" customWidth="1"/>
    <col min="6" max="16384" width="9.140625" style="77"/>
  </cols>
  <sheetData>
    <row r="1" spans="1:5" x14ac:dyDescent="0.2">
      <c r="A1" s="84" t="s">
        <v>318</v>
      </c>
      <c r="B1" s="84" t="s">
        <v>317</v>
      </c>
      <c r="C1" s="87"/>
      <c r="D1" s="84"/>
      <c r="E1" s="84"/>
    </row>
    <row r="2" spans="1:5" x14ac:dyDescent="0.2">
      <c r="A2" s="84" t="s">
        <v>316</v>
      </c>
      <c r="B2" s="84"/>
      <c r="C2" s="87"/>
      <c r="D2" s="84"/>
      <c r="E2" s="84"/>
    </row>
    <row r="3" spans="1:5" x14ac:dyDescent="0.2">
      <c r="A3" s="84" t="s">
        <v>315</v>
      </c>
      <c r="B3" s="84"/>
      <c r="C3" s="87"/>
      <c r="D3" s="84"/>
      <c r="E3" s="84"/>
    </row>
    <row r="4" spans="1:5" x14ac:dyDescent="0.2">
      <c r="A4" s="84" t="s">
        <v>314</v>
      </c>
      <c r="B4" s="84" t="s">
        <v>313</v>
      </c>
      <c r="C4" s="87"/>
      <c r="D4" s="84"/>
      <c r="E4" s="84"/>
    </row>
    <row r="5" spans="1:5" x14ac:dyDescent="0.2">
      <c r="A5" s="84" t="s">
        <v>312</v>
      </c>
      <c r="B5" s="84" t="s">
        <v>311</v>
      </c>
      <c r="C5" s="87"/>
      <c r="D5" s="84"/>
      <c r="E5" s="84"/>
    </row>
    <row r="6" spans="1:5" x14ac:dyDescent="0.2">
      <c r="A6" s="84"/>
      <c r="B6" s="84" t="s">
        <v>310</v>
      </c>
      <c r="C6" s="87"/>
      <c r="D6" s="84"/>
      <c r="E6" s="84"/>
    </row>
    <row r="7" spans="1:5" x14ac:dyDescent="0.2">
      <c r="A7" s="84" t="s">
        <v>309</v>
      </c>
      <c r="B7" s="84" t="s">
        <v>308</v>
      </c>
      <c r="C7" s="87"/>
      <c r="D7" s="84"/>
      <c r="E7" s="84"/>
    </row>
    <row r="8" spans="1:5" x14ac:dyDescent="0.2">
      <c r="A8" s="84"/>
      <c r="B8" s="84" t="s">
        <v>307</v>
      </c>
      <c r="C8" s="87"/>
      <c r="D8" s="84"/>
      <c r="E8" s="84"/>
    </row>
    <row r="9" spans="1:5" x14ac:dyDescent="0.2">
      <c r="A9" s="84" t="s">
        <v>306</v>
      </c>
      <c r="B9" s="84" t="s">
        <v>305</v>
      </c>
      <c r="C9" s="87"/>
      <c r="D9" s="84"/>
      <c r="E9" s="84"/>
    </row>
    <row r="10" spans="1:5" x14ac:dyDescent="0.2">
      <c r="A10" s="84" t="s">
        <v>304</v>
      </c>
      <c r="B10" s="84" t="s">
        <v>303</v>
      </c>
      <c r="C10" s="87"/>
      <c r="D10" s="84"/>
      <c r="E10" s="84"/>
    </row>
    <row r="11" spans="1:5" x14ac:dyDescent="0.2">
      <c r="A11" s="84"/>
      <c r="B11" s="84" t="s">
        <v>302</v>
      </c>
      <c r="C11" s="87"/>
      <c r="D11" s="84"/>
      <c r="E11" s="84"/>
    </row>
    <row r="12" spans="1:5" x14ac:dyDescent="0.2">
      <c r="A12" s="84" t="s">
        <v>301</v>
      </c>
      <c r="B12" s="84" t="s">
        <v>299</v>
      </c>
      <c r="C12" s="87"/>
      <c r="D12" s="84"/>
      <c r="E12" s="84"/>
    </row>
    <row r="13" spans="1:5" x14ac:dyDescent="0.2">
      <c r="A13" s="84"/>
      <c r="B13" s="84" t="s">
        <v>270</v>
      </c>
      <c r="C13" s="87" t="s">
        <v>298</v>
      </c>
      <c r="D13" s="84" t="s">
        <v>269</v>
      </c>
      <c r="E13" s="84" t="s">
        <v>297</v>
      </c>
    </row>
    <row r="14" spans="1:5" x14ac:dyDescent="0.2">
      <c r="A14" s="84"/>
      <c r="B14" s="84" t="s">
        <v>270</v>
      </c>
      <c r="C14" s="87" t="s">
        <v>296</v>
      </c>
      <c r="D14" s="84" t="s">
        <v>269</v>
      </c>
      <c r="E14" s="84" t="s">
        <v>295</v>
      </c>
    </row>
    <row r="15" spans="1:5" x14ac:dyDescent="0.2">
      <c r="A15" s="84"/>
      <c r="B15" s="84" t="s">
        <v>294</v>
      </c>
      <c r="C15" s="87"/>
      <c r="D15" s="84"/>
      <c r="E15" s="84"/>
    </row>
    <row r="16" spans="1:5" x14ac:dyDescent="0.2">
      <c r="A16" s="84" t="s">
        <v>300</v>
      </c>
      <c r="B16" s="114" t="s">
        <v>292</v>
      </c>
      <c r="C16" s="114"/>
      <c r="D16" s="114"/>
      <c r="E16" s="114"/>
    </row>
    <row r="17" spans="1:5" ht="12.75" x14ac:dyDescent="0.2">
      <c r="A17" s="84"/>
      <c r="B17" s="85"/>
      <c r="C17" s="89">
        <v>4.0000000000000002E-4</v>
      </c>
      <c r="D17" s="82" t="s">
        <v>269</v>
      </c>
      <c r="E17" s="82" t="s">
        <v>291</v>
      </c>
    </row>
    <row r="18" spans="1:5" ht="12.75" x14ac:dyDescent="0.2">
      <c r="A18" s="84"/>
      <c r="B18" s="85"/>
      <c r="C18" s="83" t="s">
        <v>290</v>
      </c>
      <c r="D18" s="82" t="s">
        <v>269</v>
      </c>
      <c r="E18" s="82" t="s">
        <v>289</v>
      </c>
    </row>
    <row r="19" spans="1:5" ht="12.75" x14ac:dyDescent="0.2">
      <c r="A19" s="84"/>
      <c r="B19" s="85"/>
      <c r="C19" s="85"/>
      <c r="D19" s="85"/>
      <c r="E19" s="82" t="s">
        <v>288</v>
      </c>
    </row>
    <row r="20" spans="1:5" ht="12.75" x14ac:dyDescent="0.2">
      <c r="A20" s="84"/>
      <c r="B20" s="85"/>
      <c r="C20" s="89">
        <v>3.6999999999999999E-4</v>
      </c>
      <c r="D20" s="82" t="s">
        <v>269</v>
      </c>
      <c r="E20" s="82" t="s">
        <v>287</v>
      </c>
    </row>
    <row r="21" spans="1:5" x14ac:dyDescent="0.2">
      <c r="A21" s="84" t="s">
        <v>293</v>
      </c>
      <c r="B21" s="114" t="s">
        <v>285</v>
      </c>
      <c r="C21" s="114"/>
      <c r="D21" s="114"/>
      <c r="E21" s="114"/>
    </row>
    <row r="22" spans="1:5" x14ac:dyDescent="0.2">
      <c r="A22" s="84"/>
      <c r="C22" s="83">
        <v>2E-3</v>
      </c>
      <c r="D22" s="82" t="s">
        <v>269</v>
      </c>
      <c r="E22" s="82" t="s">
        <v>284</v>
      </c>
    </row>
    <row r="23" spans="1:5" x14ac:dyDescent="0.2">
      <c r="A23" s="84"/>
      <c r="C23" s="86" t="s">
        <v>283</v>
      </c>
      <c r="D23" s="82" t="s">
        <v>269</v>
      </c>
      <c r="E23" s="82" t="s">
        <v>282</v>
      </c>
    </row>
    <row r="24" spans="1:5" ht="12.75" x14ac:dyDescent="0.2">
      <c r="A24" s="84"/>
      <c r="C24" s="85"/>
      <c r="D24" s="85"/>
      <c r="E24" s="82" t="s">
        <v>281</v>
      </c>
    </row>
    <row r="25" spans="1:5" x14ac:dyDescent="0.2">
      <c r="A25" s="84"/>
      <c r="C25" s="83">
        <v>4.0000000000000001E-3</v>
      </c>
      <c r="D25" s="82" t="s">
        <v>269</v>
      </c>
      <c r="E25" s="82" t="s">
        <v>268</v>
      </c>
    </row>
    <row r="26" spans="1:5" x14ac:dyDescent="0.2">
      <c r="A26" s="84" t="s">
        <v>286</v>
      </c>
      <c r="B26" s="84" t="s">
        <v>279</v>
      </c>
      <c r="C26" s="87"/>
      <c r="D26" s="84"/>
      <c r="E26" s="84"/>
    </row>
    <row r="27" spans="1:5" x14ac:dyDescent="0.2">
      <c r="A27" s="84"/>
      <c r="B27" s="84" t="s">
        <v>270</v>
      </c>
      <c r="C27" s="83">
        <v>1E-3</v>
      </c>
      <c r="D27" s="82" t="s">
        <v>269</v>
      </c>
      <c r="E27" s="82" t="s">
        <v>274</v>
      </c>
    </row>
    <row r="28" spans="1:5" x14ac:dyDescent="0.2">
      <c r="A28" s="84"/>
      <c r="B28" s="84" t="s">
        <v>270</v>
      </c>
      <c r="C28" s="88" t="s">
        <v>278</v>
      </c>
      <c r="D28" s="82" t="s">
        <v>269</v>
      </c>
      <c r="E28" s="82" t="s">
        <v>272</v>
      </c>
    </row>
    <row r="29" spans="1:5" ht="12.75" x14ac:dyDescent="0.2">
      <c r="A29" s="84"/>
      <c r="B29" s="84" t="s">
        <v>270</v>
      </c>
      <c r="C29" s="85"/>
      <c r="D29" s="85"/>
      <c r="E29" s="82" t="s">
        <v>277</v>
      </c>
    </row>
    <row r="30" spans="1:5" x14ac:dyDescent="0.2">
      <c r="A30" s="84"/>
      <c r="B30" s="84" t="s">
        <v>270</v>
      </c>
      <c r="C30" s="83">
        <v>7.0000000000000001E-3</v>
      </c>
      <c r="D30" s="82" t="s">
        <v>269</v>
      </c>
      <c r="E30" s="82" t="s">
        <v>268</v>
      </c>
    </row>
    <row r="31" spans="1:5" x14ac:dyDescent="0.2">
      <c r="A31" s="84" t="s">
        <v>280</v>
      </c>
      <c r="B31" s="84" t="s">
        <v>275</v>
      </c>
      <c r="C31" s="87"/>
      <c r="D31" s="84"/>
      <c r="E31" s="84"/>
    </row>
    <row r="32" spans="1:5" x14ac:dyDescent="0.2">
      <c r="A32" s="84"/>
      <c r="B32" s="84" t="s">
        <v>270</v>
      </c>
      <c r="C32" s="83">
        <v>2.5000000000000001E-2</v>
      </c>
      <c r="D32" s="82" t="s">
        <v>269</v>
      </c>
      <c r="E32" s="82" t="s">
        <v>274</v>
      </c>
    </row>
    <row r="33" spans="1:5" x14ac:dyDescent="0.2">
      <c r="A33" s="84"/>
      <c r="B33" s="84" t="s">
        <v>270</v>
      </c>
      <c r="C33" s="86" t="s">
        <v>273</v>
      </c>
      <c r="D33" s="82" t="s">
        <v>269</v>
      </c>
      <c r="E33" s="82" t="s">
        <v>272</v>
      </c>
    </row>
    <row r="34" spans="1:5" ht="12.75" x14ac:dyDescent="0.2">
      <c r="A34" s="84"/>
      <c r="B34" s="84" t="s">
        <v>270</v>
      </c>
      <c r="C34" s="85"/>
      <c r="D34" s="85"/>
      <c r="E34" s="82" t="s">
        <v>271</v>
      </c>
    </row>
    <row r="35" spans="1:5" x14ac:dyDescent="0.2">
      <c r="A35" s="84"/>
      <c r="B35" s="84" t="s">
        <v>270</v>
      </c>
      <c r="C35" s="83">
        <v>0.15</v>
      </c>
      <c r="D35" s="82" t="s">
        <v>269</v>
      </c>
      <c r="E35" s="82" t="s">
        <v>268</v>
      </c>
    </row>
    <row r="36" spans="1:5" x14ac:dyDescent="0.2">
      <c r="A36" s="77" t="s">
        <v>276</v>
      </c>
      <c r="B36" s="77" t="s">
        <v>267</v>
      </c>
    </row>
    <row r="37" spans="1:5" x14ac:dyDescent="0.2">
      <c r="B37" s="81" t="s">
        <v>266</v>
      </c>
    </row>
    <row r="38" spans="1:5" x14ac:dyDescent="0.2">
      <c r="B38" s="77" t="s">
        <v>265</v>
      </c>
    </row>
    <row r="39" spans="1:5" x14ac:dyDescent="0.2">
      <c r="A39" s="95" t="s">
        <v>338</v>
      </c>
      <c r="B39" s="77" t="s">
        <v>339</v>
      </c>
    </row>
    <row r="40" spans="1:5" x14ac:dyDescent="0.2">
      <c r="A40" s="80" t="s">
        <v>263</v>
      </c>
      <c r="B40" s="77" t="s">
        <v>264</v>
      </c>
    </row>
    <row r="41" spans="1:5" x14ac:dyDescent="0.2">
      <c r="A41" s="79" t="s">
        <v>263</v>
      </c>
      <c r="B41" s="77" t="s">
        <v>262</v>
      </c>
    </row>
  </sheetData>
  <mergeCells count="2">
    <mergeCell ref="B16:E16"/>
    <mergeCell ref="B21:E21"/>
  </mergeCells>
  <printOptions horizontalCentered="1"/>
  <pageMargins left="0.39370078740157483" right="0.39370078740157483" top="0.78740157480314965" bottom="0.39370078740157483" header="0.39370078740157483" footer="0.39370078740157483"/>
  <pageSetup pageOrder="overThenDown" orientation="landscape" r:id="rId1"/>
  <headerFooter>
    <oddHeader>&amp;C&amp;"Arial,Bold"&amp;10&amp;K000000Notes</oddHeader>
    <oddFooter>&amp;L&amp;"Arial,Regular"&amp;10&amp;K000000Government of Yukon
June 2015 FMC Groundwater Sampling&amp;C&amp;"Arial,Regular"&amp;10Page &amp;P of &amp;N&amp;R&amp;"Arial,Regular"&amp;10Hemmera
File: 1343-005.09
November 2015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U9"/>
  <sheetViews>
    <sheetView workbookViewId="0"/>
  </sheetViews>
  <sheetFormatPr defaultRowHeight="15" x14ac:dyDescent="0.25"/>
  <cols>
    <col min="2" max="2" width="9.140625" style="90" customWidth="1"/>
    <col min="3" max="4" width="9.140625" style="92" customWidth="1"/>
    <col min="5" max="5" width="9.140625" style="91" customWidth="1"/>
    <col min="6" max="255" width="9.140625" style="90" customWidth="1"/>
  </cols>
  <sheetData>
    <row r="3" spans="1:1" x14ac:dyDescent="0.25">
      <c r="A3" t="s">
        <v>325</v>
      </c>
    </row>
    <row r="4" spans="1:1" x14ac:dyDescent="0.25">
      <c r="A4" t="s">
        <v>324</v>
      </c>
    </row>
    <row r="5" spans="1:1" x14ac:dyDescent="0.25">
      <c r="A5" t="s">
        <v>323</v>
      </c>
    </row>
    <row r="6" spans="1:1" x14ac:dyDescent="0.25">
      <c r="A6" t="s">
        <v>322</v>
      </c>
    </row>
    <row r="7" spans="1:1" x14ac:dyDescent="0.25">
      <c r="A7" t="s">
        <v>321</v>
      </c>
    </row>
    <row r="8" spans="1:1" x14ac:dyDescent="0.25">
      <c r="A8" t="s">
        <v>320</v>
      </c>
    </row>
    <row r="9" spans="1:1" x14ac:dyDescent="0.25">
      <c r="A9" t="s">
        <v>319</v>
      </c>
    </row>
  </sheetData>
  <printOptions horizontalCentered="1" verticalCentered="1"/>
  <pageMargins left="0.7" right="0.7" top="0.75" bottom="0.75" header="0.3" footer="0.3"/>
  <pageSetup orientation="landscape" r:id="rId1"/>
  <headerFooter>
    <oddHeader>&amp;C&amp;10&amp;B&amp;"Arial"Table 0_x000D_Analytical Results</oddHeader>
    <oddFooter>&amp;L&amp;8&amp;"Arial"(1343) Yukon Department of Energy, Mines and Resources_x000D_Project_x000D_2015 Mt Nansen Winter GW Sampling&amp;C&amp;"Arial"&amp;10&amp;B DRAFT 2015-04-08 13:40&amp;B_x000D_&amp;8Page &amp;P of &amp;N&amp;R&amp;8&amp;"Arial"HEMMERA_x000D_343-005.07_x000D_April 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Analytical Results</vt:lpstr>
      <vt:lpstr>QAQC Results</vt:lpstr>
      <vt:lpstr>Notes</vt:lpstr>
      <vt:lpstr>RegsApplied</vt:lpstr>
      <vt:lpstr>'Analytical Results'!Print_Area</vt:lpstr>
      <vt:lpstr>Notes!Print_Area</vt:lpstr>
      <vt:lpstr>'QAQC Results'!Print_Area</vt:lpstr>
      <vt:lpstr>'Analytical Results'!Print_Titles</vt:lpstr>
      <vt:lpstr>'QAQC Results'!Print_Titles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Nicholson</dc:creator>
  <cp:lastModifiedBy>Manami Kimura</cp:lastModifiedBy>
  <cp:lastPrinted>2015-11-02T21:16:53Z</cp:lastPrinted>
  <dcterms:created xsi:type="dcterms:W3CDTF">2015-07-17T20:47:02Z</dcterms:created>
  <dcterms:modified xsi:type="dcterms:W3CDTF">2015-11-02T22:16:52Z</dcterms:modified>
</cp:coreProperties>
</file>