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ris\Desktop\HIGHER GROUND\Drill Logs - Kluane\"/>
    </mc:Choice>
  </mc:AlternateContent>
  <bookViews>
    <workbookView xWindow="0" yWindow="0" windowWidth="21600" windowHeight="8910"/>
  </bookViews>
  <sheets>
    <sheet name="Sheet1" sheetId="1" r:id="rId1"/>
  </sheets>
  <definedNames>
    <definedName name="_xlnm.Print_Area" localSheetId="0">Sheet1!$A$1:$BC$154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3" i="1" l="1"/>
  <c r="Q113" i="1" s="1"/>
  <c r="O105" i="1"/>
  <c r="Q105" i="1" s="1"/>
  <c r="O106" i="1"/>
  <c r="Q106" i="1" s="1"/>
  <c r="O107" i="1"/>
  <c r="Q107" i="1" s="1"/>
  <c r="O108" i="1"/>
  <c r="Q108" i="1" s="1"/>
  <c r="O109" i="1"/>
  <c r="Q109" i="1" s="1"/>
  <c r="O110" i="1"/>
  <c r="Q110" i="1" s="1"/>
  <c r="O111" i="1"/>
  <c r="Q111" i="1" s="1"/>
  <c r="O112" i="1"/>
  <c r="Q112" i="1" s="1"/>
  <c r="O115" i="1"/>
  <c r="Q115" i="1" s="1"/>
  <c r="Q117" i="1"/>
  <c r="O118" i="1"/>
  <c r="Q118" i="1" s="1"/>
  <c r="O119" i="1"/>
  <c r="Q119" i="1" s="1"/>
  <c r="O120" i="1"/>
  <c r="Q120" i="1" s="1"/>
  <c r="O121" i="1"/>
  <c r="Q121" i="1" s="1"/>
  <c r="Q103" i="1"/>
  <c r="O101" i="1"/>
  <c r="Q101" i="1" s="1"/>
  <c r="O98" i="1"/>
  <c r="Q98" i="1" s="1"/>
  <c r="O99" i="1"/>
  <c r="Q99" i="1" s="1"/>
  <c r="O100" i="1"/>
  <c r="Q100" i="1" s="1"/>
  <c r="Q87" i="1" l="1"/>
  <c r="O81" i="1"/>
  <c r="Q81" i="1" s="1"/>
  <c r="O82" i="1"/>
  <c r="Q82" i="1" s="1"/>
  <c r="O83" i="1"/>
  <c r="Q83" i="1" s="1"/>
  <c r="O84" i="1"/>
  <c r="Q84" i="1" s="1"/>
  <c r="O85" i="1"/>
  <c r="Q85" i="1" s="1"/>
  <c r="O88" i="1"/>
  <c r="Q88" i="1" s="1"/>
  <c r="O89" i="1"/>
  <c r="Q89" i="1" s="1"/>
  <c r="O90" i="1"/>
  <c r="Q90" i="1" s="1"/>
  <c r="O91" i="1"/>
  <c r="Q91" i="1" s="1"/>
  <c r="O92" i="1"/>
  <c r="Q92" i="1" s="1"/>
  <c r="O93" i="1"/>
  <c r="Q93" i="1" s="1"/>
  <c r="O94" i="1"/>
  <c r="Q94" i="1" s="1"/>
  <c r="O95" i="1"/>
  <c r="Q95" i="1" s="1"/>
  <c r="O96" i="1"/>
  <c r="Q96" i="1" s="1"/>
  <c r="O97" i="1"/>
  <c r="Q97" i="1" s="1"/>
  <c r="Q80" i="1"/>
  <c r="O75" i="1"/>
  <c r="Q75" i="1" s="1"/>
  <c r="O76" i="1"/>
  <c r="Q76" i="1" s="1"/>
  <c r="O77" i="1"/>
  <c r="Q77" i="1" s="1"/>
  <c r="O78" i="1"/>
  <c r="Q78" i="1" s="1"/>
  <c r="Q74" i="1"/>
  <c r="O71" i="1"/>
  <c r="Q71" i="1" s="1"/>
  <c r="O72" i="1"/>
  <c r="Q72" i="1" s="1"/>
  <c r="O62" i="1"/>
  <c r="O63" i="1"/>
  <c r="Q63" i="1" s="1"/>
  <c r="O64" i="1"/>
  <c r="O65" i="1"/>
  <c r="Q65" i="1" s="1"/>
  <c r="O66" i="1"/>
  <c r="Q66" i="1" s="1"/>
  <c r="O67" i="1"/>
  <c r="Q67" i="1" s="1"/>
  <c r="O68" i="1"/>
  <c r="Q68" i="1" s="1"/>
  <c r="O69" i="1"/>
  <c r="Q69" i="1" s="1"/>
  <c r="O70" i="1"/>
  <c r="Q70" i="1" s="1"/>
  <c r="Q62" i="1"/>
  <c r="Q64" i="1"/>
  <c r="O61" i="1" l="1"/>
  <c r="Q61" i="1" s="1"/>
  <c r="Q60" i="1"/>
  <c r="O58" i="1"/>
  <c r="Q58" i="1" s="1"/>
  <c r="O57" i="1"/>
  <c r="Q57" i="1" s="1"/>
  <c r="Q56" i="1"/>
  <c r="Q54" i="1"/>
  <c r="O52" i="1"/>
  <c r="Q52" i="1" s="1"/>
  <c r="O51" i="1"/>
  <c r="Q51" i="1" s="1"/>
  <c r="O50" i="1"/>
  <c r="Q50" i="1" s="1"/>
  <c r="O49" i="1"/>
  <c r="Q49" i="1" s="1"/>
  <c r="O48" i="1"/>
  <c r="Q48" i="1" s="1"/>
  <c r="O47" i="1"/>
  <c r="Q47" i="1" s="1"/>
  <c r="O46" i="1"/>
  <c r="Q46" i="1" s="1"/>
  <c r="O45" i="1"/>
  <c r="Q45" i="1" s="1"/>
  <c r="O44" i="1"/>
  <c r="Q44" i="1" s="1"/>
  <c r="O43" i="1"/>
  <c r="Q43" i="1" s="1"/>
  <c r="Q42" i="1"/>
  <c r="O40" i="1"/>
  <c r="Q40" i="1" s="1"/>
  <c r="O39" i="1"/>
  <c r="Q39" i="1" s="1"/>
  <c r="O38" i="1"/>
  <c r="Q38" i="1" s="1"/>
  <c r="O37" i="1"/>
  <c r="Q37" i="1" s="1"/>
  <c r="O36" i="1"/>
  <c r="Q36" i="1" s="1"/>
  <c r="O35" i="1"/>
  <c r="Q35" i="1" s="1"/>
  <c r="O34" i="1"/>
  <c r="Q34" i="1" s="1"/>
  <c r="O33" i="1"/>
  <c r="Q33" i="1" s="1"/>
  <c r="Q32" i="1"/>
  <c r="Q30" i="1"/>
  <c r="O26" i="1"/>
  <c r="Q26" i="1" s="1"/>
  <c r="O27" i="1"/>
  <c r="Q27" i="1" s="1"/>
  <c r="O28" i="1"/>
  <c r="Q28" i="1" s="1"/>
  <c r="Q24" i="1"/>
  <c r="O25" i="1"/>
  <c r="Q25" i="1" s="1"/>
  <c r="A21" i="1" l="1"/>
  <c r="A22" i="1"/>
  <c r="A23" i="1"/>
  <c r="A14" i="1"/>
  <c r="A15" i="1"/>
  <c r="A16" i="1"/>
  <c r="A17" i="1"/>
  <c r="A18" i="1"/>
  <c r="A19" i="1"/>
  <c r="A20" i="1"/>
  <c r="A13" i="1"/>
</calcChain>
</file>

<file path=xl/sharedStrings.xml><?xml version="1.0" encoding="utf-8"?>
<sst xmlns="http://schemas.openxmlformats.org/spreadsheetml/2006/main" count="358" uniqueCount="244">
  <si>
    <t>Azmuth:</t>
  </si>
  <si>
    <t>Dip angle:</t>
  </si>
  <si>
    <t>Length:</t>
  </si>
  <si>
    <t>Elevation:</t>
  </si>
  <si>
    <t>Datum:</t>
  </si>
  <si>
    <t>NTS:</t>
  </si>
  <si>
    <t>Easting:</t>
  </si>
  <si>
    <t>Northing:</t>
  </si>
  <si>
    <t>Zone:</t>
  </si>
  <si>
    <t>Description</t>
  </si>
  <si>
    <t xml:space="preserve">From </t>
  </si>
  <si>
    <t xml:space="preserve">To </t>
  </si>
  <si>
    <t>Feet</t>
  </si>
  <si>
    <t>Lithology</t>
  </si>
  <si>
    <t>Alteration</t>
  </si>
  <si>
    <t>Sampling</t>
  </si>
  <si>
    <t>From</t>
  </si>
  <si>
    <t>To</t>
  </si>
  <si>
    <t>Interval</t>
  </si>
  <si>
    <t>Mineralization</t>
  </si>
  <si>
    <t>Sample ID</t>
  </si>
  <si>
    <t>Au-ICP21</t>
  </si>
  <si>
    <t>ME-ICP41</t>
  </si>
  <si>
    <t>Cu-OG46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</si>
  <si>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</si>
  <si>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</si>
  <si>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</si>
  <si>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</si>
  <si>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</si>
  <si>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</si>
  <si>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</si>
  <si>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</si>
  <si>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</si>
  <si>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</si>
  <si>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</si>
  <si>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</si>
  <si>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</si>
  <si>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</si>
  <si>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</si>
  <si>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</si>
  <si>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</si>
  <si>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</si>
  <si>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</si>
  <si>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</si>
  <si>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</si>
  <si>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</si>
  <si>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</si>
  <si>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</si>
  <si>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</si>
  <si>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</si>
  <si>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</si>
  <si>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</si>
  <si>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</si>
  <si>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</si>
  <si>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</si>
  <si>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</si>
  <si>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</si>
  <si>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</si>
  <si>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</si>
  <si>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</si>
  <si>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Hole #:</t>
  </si>
  <si>
    <t>ppm</t>
  </si>
  <si>
    <t>%</t>
  </si>
  <si>
    <t>Mo-OG46</t>
  </si>
  <si>
    <t>19-CP-03</t>
  </si>
  <si>
    <t>Logged By: Chris Arsenault</t>
  </si>
  <si>
    <t>Till</t>
  </si>
  <si>
    <t>carbonate</t>
  </si>
  <si>
    <t>Granodiorite - fractured, no mineralization</t>
  </si>
  <si>
    <t>carbonate, clay</t>
  </si>
  <si>
    <t>Intermediate Dyke</t>
  </si>
  <si>
    <t xml:space="preserve">Granodiorite - Amphinole rich granodiorite with minor amounts of qtz-carbinate stringers.  Trace amounts of chalcopyrite and bornite  appear before contact with skarn @ 271'. Cpy and bornite occur as very vine grained to medium grained scattered blebsand by fracture filling very thin stringers of qtz-carbonate.  Contact with skarn characterized by pervasive chloritic alteration leading into garnet alteration. </t>
  </si>
  <si>
    <t>carbonate, clay, chlorite</t>
  </si>
  <si>
    <t>bornite, chalcopyrite</t>
  </si>
  <si>
    <t>X982519</t>
  </si>
  <si>
    <t>X982520</t>
  </si>
  <si>
    <t>X982521</t>
  </si>
  <si>
    <t>X982522</t>
  </si>
  <si>
    <t>X982523</t>
  </si>
  <si>
    <t>X982524</t>
  </si>
  <si>
    <t>X982525</t>
  </si>
  <si>
    <t>X982526</t>
  </si>
  <si>
    <t>X982527</t>
  </si>
  <si>
    <t>X982528</t>
  </si>
  <si>
    <t>X982529</t>
  </si>
  <si>
    <t>X982530</t>
  </si>
  <si>
    <t>X982531</t>
  </si>
  <si>
    <t>X982532</t>
  </si>
  <si>
    <t>X982533</t>
  </si>
  <si>
    <t>X982534</t>
  </si>
  <si>
    <t>X982535</t>
  </si>
  <si>
    <t>X982536</t>
  </si>
  <si>
    <t>X982537</t>
  </si>
  <si>
    <t>X982538</t>
  </si>
  <si>
    <t>X982539</t>
  </si>
  <si>
    <t>X982540</t>
  </si>
  <si>
    <t>X982541</t>
  </si>
  <si>
    <t>X982542</t>
  </si>
  <si>
    <t>X982543</t>
  </si>
  <si>
    <t>X982544</t>
  </si>
  <si>
    <t>X982545</t>
  </si>
  <si>
    <t>Intermediate Dyke -  Fractured with qtz-crb stringers infilling</t>
  </si>
  <si>
    <t>X982546</t>
  </si>
  <si>
    <t>trace bornite</t>
  </si>
  <si>
    <t>trace bornite, cpy</t>
  </si>
  <si>
    <t>BLANK</t>
  </si>
  <si>
    <t>trace bornite @ contact</t>
  </si>
  <si>
    <t>shearing, 5% bornite, trace Cpy, malachite</t>
  </si>
  <si>
    <t>3% bornite, trace Cpy, trace moly</t>
  </si>
  <si>
    <t>bornite, chalcopyrite, molybdenite</t>
  </si>
  <si>
    <t>Skarn - Cream coloured  to greenish white skarn with disseminated garnet alteration. Moderately foliated mostly seen with light green magnesium rich mineral (actinolite?). Shearing @ 293.3 associated with 2% bornite and malachite staining on fractures.  Contact with more chloritic and epidote altered skarn sharp. Qtz-crb stringers and fracture filling. Mostly mild alteration with remnant marble texture in matrix.</t>
  </si>
  <si>
    <t>garnet, actinolite, carbonate</t>
  </si>
  <si>
    <t>trace bornite, Cpy. Ep and Chl</t>
  </si>
  <si>
    <t>Trace Cpy; Ep , Chl</t>
  </si>
  <si>
    <t>Ep, Chl</t>
  </si>
  <si>
    <t>trace Cpy, moly</t>
  </si>
  <si>
    <t>trace moly</t>
  </si>
  <si>
    <t>chlorite, garnet, epidote, diopside, actinolite</t>
  </si>
  <si>
    <t>bornite, chalcopyrite, magnetite, molybdenite</t>
  </si>
  <si>
    <t>trace Mt</t>
  </si>
  <si>
    <t>1% Mt;  Ep, Chl</t>
  </si>
  <si>
    <t>2% Mt</t>
  </si>
  <si>
    <t>3% moly, 1% Mt</t>
  </si>
  <si>
    <t>X982547</t>
  </si>
  <si>
    <t>X982548</t>
  </si>
  <si>
    <t>X982549</t>
  </si>
  <si>
    <t>X982550</t>
  </si>
  <si>
    <t>X982551</t>
  </si>
  <si>
    <t>X982552</t>
  </si>
  <si>
    <t>X982553</t>
  </si>
  <si>
    <t>X982554</t>
  </si>
  <si>
    <t>X982555</t>
  </si>
  <si>
    <t>X982556</t>
  </si>
  <si>
    <t>X982557</t>
  </si>
  <si>
    <t>X982558</t>
  </si>
  <si>
    <t>X982559</t>
  </si>
  <si>
    <t>X982560</t>
  </si>
  <si>
    <t>X982561</t>
  </si>
  <si>
    <t>chlorite, epidote,  carbonate,  thulite,  manganese</t>
  </si>
  <si>
    <t xml:space="preserve">Skarn - Heavily altered with zones of chlorite+epidote alteration with magnetite  and pervasive garnet alteration  . Zones are patchy and intermix.  332'-340' shows an increase in pyrite. Carbonate present throughout didderent alteration zones. Fracture filling with blebs of chalcopyrite and pyrite from 338' to 345'.    355'-357' with minor brecciation of qtz,feldspar, and chlorite + epidote.  </t>
  </si>
  <si>
    <t>X982562</t>
  </si>
  <si>
    <t>X982563</t>
  </si>
  <si>
    <t>Marble - Greyish white, lightly foliated marble with trace pyrite</t>
  </si>
  <si>
    <t>pyrite</t>
  </si>
  <si>
    <t>carbonate, garnet, chlorite, epidote</t>
  </si>
  <si>
    <t>bornite, chalcopyrite, molybdenite, pyrite</t>
  </si>
  <si>
    <t>X982564</t>
  </si>
  <si>
    <t>X982565</t>
  </si>
  <si>
    <t>X982566</t>
  </si>
  <si>
    <t>X982567</t>
  </si>
  <si>
    <t>X982568</t>
  </si>
  <si>
    <t>X982569</t>
  </si>
  <si>
    <t>X982570</t>
  </si>
  <si>
    <t>X982571</t>
  </si>
  <si>
    <t>X982572</t>
  </si>
  <si>
    <t>X982573</t>
  </si>
  <si>
    <t>X982574</t>
  </si>
  <si>
    <t>X982575</t>
  </si>
  <si>
    <t>X982576</t>
  </si>
  <si>
    <t>X982577</t>
  </si>
  <si>
    <t>X982578</t>
  </si>
  <si>
    <t>X982579</t>
  </si>
  <si>
    <t>X982580</t>
  </si>
  <si>
    <t>X982581</t>
  </si>
  <si>
    <t>X982582</t>
  </si>
  <si>
    <t>X982583</t>
  </si>
  <si>
    <t>X982584</t>
  </si>
  <si>
    <t>X982585</t>
  </si>
  <si>
    <t>X982586</t>
  </si>
  <si>
    <t xml:space="preserve">Skarn - Garnet altered with disseminated bornite and molybdenite from contact @ 386 to 405' in association with carbonate alteration.  and chalcopyrite along foliation from 405' to  409'. Carbonate not found b/w 405' to 409'. Copper sulfide mineralization lessens  after 415'.405'-415' shows pervasive chlorite alteration with no garnet or carbonate, and mineralization follows foliation and is also scattered. </t>
  </si>
  <si>
    <t>X982587</t>
  </si>
  <si>
    <t>X982588</t>
  </si>
  <si>
    <t>X982589</t>
  </si>
  <si>
    <t>trace bornite, malachite</t>
  </si>
  <si>
    <t>chalcopyrite, pyrite, bornite, magnetite, malachite</t>
  </si>
  <si>
    <t>1% pyrite, , tr Cpy</t>
  </si>
  <si>
    <t>5% Py, 1% Cpy</t>
  </si>
  <si>
    <t>1% Cpy, 5% Py</t>
  </si>
  <si>
    <t>1% Mt</t>
  </si>
  <si>
    <t>5% Mt, epidote</t>
  </si>
  <si>
    <t>Tr Cpy, 5% Mt</t>
  </si>
  <si>
    <t>Tr Cpy, 3% Py, chlorite</t>
  </si>
  <si>
    <t>tr Cpy, 1% Mt, trace bornite</t>
  </si>
  <si>
    <t>tr bornite, tr Py</t>
  </si>
  <si>
    <t>tr bornite, Cpy</t>
  </si>
  <si>
    <t>2% bornite, 3% moly</t>
  </si>
  <si>
    <t>10% moly, 5% bornite, 1% Cpy</t>
  </si>
  <si>
    <t>5% bornite, 2% moly</t>
  </si>
  <si>
    <t>7% bornite, 10% moly</t>
  </si>
  <si>
    <t>5% moly, 2% bornite, 2% Mt</t>
  </si>
  <si>
    <t>10% bornite, 5% moly, 1% Cpy</t>
  </si>
  <si>
    <t>5% moly, 1% bornite, tr Cpy</t>
  </si>
  <si>
    <t>5% moly, 2% bornite, tr Cpy</t>
  </si>
  <si>
    <t>10% Py, tr Cpy</t>
  </si>
  <si>
    <t>5% Cpy, 5% Py</t>
  </si>
  <si>
    <t>1% Cpy, 3% Py</t>
  </si>
  <si>
    <t>10% Mt, 1% Cpy; epidote</t>
  </si>
  <si>
    <t>5% moly, trace Cpy</t>
  </si>
  <si>
    <t>X982606</t>
  </si>
  <si>
    <t>5% moly, tr Cpy</t>
  </si>
  <si>
    <t>tr Cpy, 2% Py, tr Mt</t>
  </si>
  <si>
    <t>tr Cpy, 1% Py</t>
  </si>
  <si>
    <t>tr Cpy, Py</t>
  </si>
  <si>
    <t>tr Py, Mt</t>
  </si>
  <si>
    <t>tr Cpy, Py, Mt</t>
  </si>
  <si>
    <t>X982590</t>
  </si>
  <si>
    <t>tr Cpy, 1% Py, 1% Mt, tr moly</t>
  </si>
  <si>
    <t>Cpy, moly, pyrite</t>
  </si>
  <si>
    <t>X982591</t>
  </si>
  <si>
    <t>X982592</t>
  </si>
  <si>
    <t>X982593</t>
  </si>
  <si>
    <t>X982594</t>
  </si>
  <si>
    <t>X982595</t>
  </si>
  <si>
    <t>X982596</t>
  </si>
  <si>
    <t>X982597</t>
  </si>
  <si>
    <t>X982598</t>
  </si>
  <si>
    <t>X982599</t>
  </si>
  <si>
    <t>X982600</t>
  </si>
  <si>
    <t>X982601</t>
  </si>
  <si>
    <t>X982602</t>
  </si>
  <si>
    <t>X982603</t>
  </si>
  <si>
    <t>X982604</t>
  </si>
  <si>
    <t>X982607</t>
  </si>
  <si>
    <t>X982605</t>
  </si>
  <si>
    <t>5% Py, 1% Mt</t>
  </si>
  <si>
    <t xml:space="preserve">tr Cpy, 1% Py, 1% Mt, </t>
  </si>
  <si>
    <t xml:space="preserve">Skarn - Disseminated pyrite throughout. Patchy epidote alteration with areas where it is pervasive.  Carbonate fracture filling;  some shearing at contact; faint skarnified granodiorite texture and contact to granodiorite is gradual and marked by moderate shearing and small qtz vein. </t>
  </si>
  <si>
    <t>garnet, epidote, thulite, carbonate</t>
  </si>
  <si>
    <t>trace Cpy, 2% Py, thulite</t>
  </si>
  <si>
    <t>5% Py, tr Cpy</t>
  </si>
  <si>
    <t>10% Py, thulite</t>
  </si>
  <si>
    <t>10% Py</t>
  </si>
  <si>
    <t>tr Py</t>
  </si>
  <si>
    <t>tr Cpy</t>
  </si>
  <si>
    <t>tr Cpy, 2% Py</t>
  </si>
  <si>
    <t>Lightly sheared granodiorite with disseminated pyrite and trace chalcopyrite near contact. Sharp contact with intermediate dyke.</t>
  </si>
  <si>
    <t>carbonate, trace epidote</t>
  </si>
  <si>
    <t>pyrite, chalcopyrite</t>
  </si>
  <si>
    <t>Intermediate Dyke - Dark olive green with disseminated magnetite</t>
  </si>
  <si>
    <t>magnetite</t>
  </si>
  <si>
    <t>Granodiorite</t>
  </si>
  <si>
    <t>none</t>
  </si>
  <si>
    <t>trace magnetite</t>
  </si>
  <si>
    <t>Skarn - Light to medium green with chlorite, epidote and actinolite alteration. Trace blebs of chalcopyrite, bornite,  pyrite,magnetite, and molybdenite.  Garnet alteration patchy. copper sulfides mostly in upper chloritic zone (297.10'-299.0'). Garnet alteration increases up to 328' with lesser magnesium minerals. Increase in magnetite toward contact with intermediate dyke @329.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</si>
</sst>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/>
    <xf numFmtId="0" fontId="0" fillId="0" borderId="0" xfId="0" applyFont="1" applyAlignment="1">
      <alignment horizontal="right"/>
    </xf>
    <xf numFmtId="0" fontId="1" fillId="0" borderId="1" xfId="0" applyFont="1" applyBorder="1"/>
    <xf numFmtId="0" fontId="1" fillId="0" borderId="6" xfId="0" applyFont="1" applyBorder="1"/>
    <xf numFmtId="0" fontId="1" fillId="0" borderId="10" xfId="0" applyFont="1" applyBorder="1"/>
    <xf numFmtId="0" fontId="0" fillId="0" borderId="11" xfId="0" applyBorder="1"/>
    <xf numFmtId="0" fontId="3" fillId="0" borderId="0" xfId="0" applyFont="1" applyAlignment="1"/>
    <xf numFmtId="0" fontId="1" fillId="0" borderId="4" xfId="0" applyFont="1" applyBorder="1"/>
    <xf numFmtId="0" fontId="1" fillId="0" borderId="2" xfId="0" applyFont="1" applyBorder="1"/>
    <xf numFmtId="0" fontId="1" fillId="0" borderId="9" xfId="0" applyFont="1" applyBorder="1"/>
    <xf numFmtId="0" fontId="0" fillId="0" borderId="0" xfId="0" applyNumberFormat="1" applyAlignment="1"/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0" fillId="0" borderId="10" xfId="0" applyNumberFormat="1" applyFont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164" fontId="0" fillId="2" borderId="0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ont="1" applyFill="1" applyBorder="1"/>
    <xf numFmtId="0" fontId="0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2" borderId="0" xfId="0" applyFont="1" applyFill="1" applyBorder="1" applyAlignment="1">
      <alignment horizontal="center"/>
    </xf>
    <xf numFmtId="0" fontId="1" fillId="0" borderId="3" xfId="0" applyFont="1" applyBorder="1" applyAlignment="1"/>
    <xf numFmtId="0" fontId="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6" xfId="0" applyBorder="1"/>
    <xf numFmtId="0" fontId="0" fillId="0" borderId="12" xfId="0" applyBorder="1"/>
    <xf numFmtId="0" fontId="0" fillId="2" borderId="12" xfId="0" applyFill="1" applyBorder="1"/>
    <xf numFmtId="0" fontId="0" fillId="0" borderId="6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164" fontId="0" fillId="3" borderId="10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0" fillId="3" borderId="6" xfId="0" applyFill="1" applyBorder="1"/>
    <xf numFmtId="0" fontId="0" fillId="3" borderId="0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/>
    </xf>
    <xf numFmtId="0" fontId="0" fillId="3" borderId="0" xfId="0" applyFill="1" applyBorder="1"/>
    <xf numFmtId="0" fontId="4" fillId="3" borderId="0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5" fillId="3" borderId="1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164" fontId="0" fillId="0" borderId="16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1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9827</xdr:colOff>
      <xdr:row>0</xdr:row>
      <xdr:rowOff>0</xdr:rowOff>
    </xdr:from>
    <xdr:to>
      <xdr:col>20</xdr:col>
      <xdr:colOff>492124</xdr:colOff>
      <xdr:row>6</xdr:row>
      <xdr:rowOff>116231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94F5612C-0901-4413-A99F-E50628F3A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3494" y="0"/>
          <a:ext cx="1821089" cy="1269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340"/>
  <sheetViews>
    <sheetView tabSelected="1" topLeftCell="A66" zoomScale="60" zoomScaleNormal="60" workbookViewId="0">
      <selection activeCell="C41" sqref="C41:G41"/>
    </sheetView>
  </sheetViews>
  <sheetFormatPr defaultRowHeight="15" x14ac:dyDescent="0.25"/>
  <cols>
    <col min="1" max="1" width="10.7109375" customWidth="1"/>
    <col min="2" max="2" width="11.5703125" customWidth="1"/>
    <col min="3" max="3" width="17.28515625" customWidth="1"/>
    <col min="4" max="4" width="9.140625" customWidth="1"/>
    <col min="5" max="5" width="10.28515625" customWidth="1"/>
    <col min="6" max="6" width="18.7109375" customWidth="1"/>
    <col min="7" max="7" width="10.85546875" customWidth="1"/>
    <col min="8" max="8" width="11.42578125" customWidth="1"/>
    <col min="9" max="9" width="11" customWidth="1"/>
    <col min="10" max="10" width="10.140625" customWidth="1"/>
    <col min="11" max="11" width="10" customWidth="1"/>
    <col min="12" max="12" width="7.42578125" customWidth="1"/>
    <col min="13" max="13" width="16.42578125" hidden="1" customWidth="1"/>
    <col min="14" max="14" width="37.42578125" customWidth="1"/>
    <col min="15" max="15" width="9.5703125" customWidth="1"/>
    <col min="16" max="16" width="9.140625" customWidth="1"/>
    <col min="17" max="17" width="10.28515625" customWidth="1"/>
    <col min="18" max="18" width="18" customWidth="1"/>
    <col min="19" max="19" width="10.7109375" customWidth="1"/>
    <col min="21" max="21" width="11.5703125" customWidth="1"/>
    <col min="22" max="22" width="12.5703125" customWidth="1"/>
    <col min="55" max="55" width="11.42578125" customWidth="1"/>
    <col min="56" max="56" width="12.42578125" style="72" customWidth="1"/>
    <col min="57" max="57" width="13.42578125" style="60" bestFit="1" customWidth="1"/>
    <col min="58" max="93" width="9.140625" style="60"/>
  </cols>
  <sheetData>
    <row r="1" spans="1:93" ht="15.75" x14ac:dyDescent="0.25">
      <c r="A1" s="155"/>
      <c r="B1" s="155"/>
      <c r="C1" s="155"/>
      <c r="D1" s="155"/>
      <c r="E1" s="155"/>
      <c r="F1" s="155"/>
      <c r="G1" s="155"/>
      <c r="H1" s="155"/>
      <c r="I1" s="155"/>
      <c r="J1" s="5"/>
      <c r="K1" s="5"/>
      <c r="L1" s="5"/>
      <c r="M1" s="11"/>
      <c r="N1" s="5"/>
      <c r="O1" s="5"/>
      <c r="P1" s="5"/>
    </row>
    <row r="2" spans="1:93" x14ac:dyDescent="0.25">
      <c r="A2" s="2" t="s">
        <v>0</v>
      </c>
      <c r="B2" s="15"/>
      <c r="E2" s="3" t="s">
        <v>4</v>
      </c>
      <c r="F2" s="6"/>
      <c r="H2" s="3" t="s">
        <v>6</v>
      </c>
      <c r="I2" s="6"/>
      <c r="M2" s="2"/>
      <c r="N2" s="1"/>
    </row>
    <row r="3" spans="1:93" x14ac:dyDescent="0.25">
      <c r="A3" s="3" t="s">
        <v>1</v>
      </c>
      <c r="E3" s="3" t="s">
        <v>5</v>
      </c>
      <c r="F3" s="6"/>
      <c r="H3" s="3" t="s">
        <v>7</v>
      </c>
      <c r="I3" s="6"/>
    </row>
    <row r="4" spans="1:93" x14ac:dyDescent="0.25">
      <c r="A4" s="3" t="s">
        <v>2</v>
      </c>
      <c r="B4" s="4"/>
      <c r="E4" s="3" t="s">
        <v>8</v>
      </c>
    </row>
    <row r="5" spans="1:93" x14ac:dyDescent="0.25">
      <c r="A5" s="3" t="s">
        <v>3</v>
      </c>
      <c r="B5" s="4"/>
      <c r="E5" s="3" t="s">
        <v>60</v>
      </c>
      <c r="F5" t="s">
        <v>64</v>
      </c>
    </row>
    <row r="6" spans="1:93" x14ac:dyDescent="0.25">
      <c r="E6" s="3" t="s">
        <v>65</v>
      </c>
    </row>
    <row r="8" spans="1:93" s="90" customFormat="1" x14ac:dyDescent="0.25">
      <c r="A8" s="84" t="s">
        <v>10</v>
      </c>
      <c r="B8" s="85" t="s">
        <v>11</v>
      </c>
      <c r="C8" s="150" t="s">
        <v>9</v>
      </c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2"/>
      <c r="O8" s="150" t="s">
        <v>15</v>
      </c>
      <c r="P8" s="151"/>
      <c r="Q8" s="151"/>
      <c r="R8" s="152"/>
      <c r="S8" s="86" t="s">
        <v>21</v>
      </c>
      <c r="T8" s="87" t="s">
        <v>22</v>
      </c>
      <c r="U8" s="87" t="s">
        <v>22</v>
      </c>
      <c r="V8" s="87" t="s">
        <v>22</v>
      </c>
      <c r="W8" s="87" t="s">
        <v>22</v>
      </c>
      <c r="X8" s="87" t="s">
        <v>22</v>
      </c>
      <c r="Y8" s="87" t="s">
        <v>22</v>
      </c>
      <c r="Z8" s="87" t="s">
        <v>22</v>
      </c>
      <c r="AA8" s="87" t="s">
        <v>22</v>
      </c>
      <c r="AB8" s="87" t="s">
        <v>22</v>
      </c>
      <c r="AC8" s="87" t="s">
        <v>22</v>
      </c>
      <c r="AD8" s="87" t="s">
        <v>22</v>
      </c>
      <c r="AE8" s="87" t="s">
        <v>22</v>
      </c>
      <c r="AF8" s="87" t="s">
        <v>22</v>
      </c>
      <c r="AG8" s="87" t="s">
        <v>22</v>
      </c>
      <c r="AH8" s="87" t="s">
        <v>22</v>
      </c>
      <c r="AI8" s="87" t="s">
        <v>22</v>
      </c>
      <c r="AJ8" s="87" t="s">
        <v>22</v>
      </c>
      <c r="AK8" s="87" t="s">
        <v>22</v>
      </c>
      <c r="AL8" s="87" t="s">
        <v>22</v>
      </c>
      <c r="AM8" s="87" t="s">
        <v>22</v>
      </c>
      <c r="AN8" s="87" t="s">
        <v>22</v>
      </c>
      <c r="AO8" s="87" t="s">
        <v>22</v>
      </c>
      <c r="AP8" s="87" t="s">
        <v>22</v>
      </c>
      <c r="AQ8" s="87" t="s">
        <v>22</v>
      </c>
      <c r="AR8" s="87" t="s">
        <v>22</v>
      </c>
      <c r="AS8" s="87" t="s">
        <v>22</v>
      </c>
      <c r="AT8" s="87" t="s">
        <v>22</v>
      </c>
      <c r="AU8" s="87" t="s">
        <v>22</v>
      </c>
      <c r="AV8" s="87" t="s">
        <v>22</v>
      </c>
      <c r="AW8" s="87" t="s">
        <v>22</v>
      </c>
      <c r="AX8" s="87" t="s">
        <v>22</v>
      </c>
      <c r="AY8" s="87" t="s">
        <v>22</v>
      </c>
      <c r="AZ8" s="87" t="s">
        <v>22</v>
      </c>
      <c r="BA8" s="87" t="s">
        <v>22</v>
      </c>
      <c r="BB8" s="87" t="s">
        <v>22</v>
      </c>
      <c r="BC8" s="88" t="s">
        <v>23</v>
      </c>
      <c r="BD8" s="79" t="s">
        <v>63</v>
      </c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</row>
    <row r="9" spans="1:93" x14ac:dyDescent="0.25">
      <c r="A9" s="160" t="s">
        <v>12</v>
      </c>
      <c r="B9" s="160"/>
      <c r="C9" s="160" t="s">
        <v>13</v>
      </c>
      <c r="D9" s="160"/>
      <c r="E9" s="160"/>
      <c r="F9" s="160"/>
      <c r="G9" s="160"/>
      <c r="H9" s="160" t="s">
        <v>14</v>
      </c>
      <c r="I9" s="160"/>
      <c r="J9" s="160"/>
      <c r="K9" s="160"/>
      <c r="L9" s="160"/>
      <c r="M9" s="68" t="s">
        <v>19</v>
      </c>
      <c r="N9" s="160" t="s">
        <v>19</v>
      </c>
      <c r="O9" s="66" t="s">
        <v>16</v>
      </c>
      <c r="P9" s="7" t="s">
        <v>17</v>
      </c>
      <c r="Q9" s="9" t="s">
        <v>18</v>
      </c>
      <c r="R9" s="8" t="s">
        <v>20</v>
      </c>
      <c r="S9" s="12" t="s">
        <v>24</v>
      </c>
      <c r="T9" s="13" t="s">
        <v>25</v>
      </c>
      <c r="U9" s="13" t="s">
        <v>26</v>
      </c>
      <c r="V9" s="13" t="s">
        <v>27</v>
      </c>
      <c r="W9" s="13" t="s">
        <v>28</v>
      </c>
      <c r="X9" s="13" t="s">
        <v>29</v>
      </c>
      <c r="Y9" s="13" t="s">
        <v>30</v>
      </c>
      <c r="Z9" s="13" t="s">
        <v>31</v>
      </c>
      <c r="AA9" s="13" t="s">
        <v>32</v>
      </c>
      <c r="AB9" s="13" t="s">
        <v>33</v>
      </c>
      <c r="AC9" s="13" t="s">
        <v>34</v>
      </c>
      <c r="AD9" s="13" t="s">
        <v>35</v>
      </c>
      <c r="AE9" s="13" t="s">
        <v>36</v>
      </c>
      <c r="AF9" s="13" t="s">
        <v>37</v>
      </c>
      <c r="AG9" s="13" t="s">
        <v>38</v>
      </c>
      <c r="AH9" s="13" t="s">
        <v>39</v>
      </c>
      <c r="AI9" s="13" t="s">
        <v>40</v>
      </c>
      <c r="AJ9" s="13" t="s">
        <v>41</v>
      </c>
      <c r="AK9" s="13" t="s">
        <v>42</v>
      </c>
      <c r="AL9" s="13" t="s">
        <v>43</v>
      </c>
      <c r="AM9" s="13" t="s">
        <v>44</v>
      </c>
      <c r="AN9" s="13" t="s">
        <v>45</v>
      </c>
      <c r="AO9" s="13" t="s">
        <v>46</v>
      </c>
      <c r="AP9" s="13" t="s">
        <v>47</v>
      </c>
      <c r="AQ9" s="13" t="s">
        <v>48</v>
      </c>
      <c r="AR9" s="13" t="s">
        <v>49</v>
      </c>
      <c r="AS9" s="13" t="s">
        <v>50</v>
      </c>
      <c r="AT9" s="13" t="s">
        <v>51</v>
      </c>
      <c r="AU9" s="13" t="s">
        <v>52</v>
      </c>
      <c r="AV9" s="13" t="s">
        <v>53</v>
      </c>
      <c r="AW9" s="13" t="s">
        <v>54</v>
      </c>
      <c r="AX9" s="13" t="s">
        <v>55</v>
      </c>
      <c r="AY9" s="13" t="s">
        <v>56</v>
      </c>
      <c r="AZ9" s="13" t="s">
        <v>57</v>
      </c>
      <c r="BA9" s="13" t="s">
        <v>58</v>
      </c>
      <c r="BB9" s="13" t="s">
        <v>59</v>
      </c>
      <c r="BC9" s="14" t="s">
        <v>36</v>
      </c>
      <c r="BD9" s="8" t="s">
        <v>44</v>
      </c>
    </row>
    <row r="10" spans="1:93" x14ac:dyDescent="0.25">
      <c r="A10" s="160"/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67"/>
      <c r="N10" s="160"/>
      <c r="O10" s="66"/>
      <c r="P10" s="7"/>
      <c r="Q10" s="9"/>
      <c r="R10" s="8"/>
      <c r="S10" s="8" t="s">
        <v>61</v>
      </c>
      <c r="T10" s="8" t="s">
        <v>61</v>
      </c>
      <c r="U10" s="8" t="s">
        <v>62</v>
      </c>
      <c r="V10" s="8" t="s">
        <v>61</v>
      </c>
      <c r="W10" s="8" t="s">
        <v>61</v>
      </c>
      <c r="X10" s="8" t="s">
        <v>61</v>
      </c>
      <c r="Y10" s="8" t="s">
        <v>61</v>
      </c>
      <c r="Z10" s="8" t="s">
        <v>61</v>
      </c>
      <c r="AA10" s="8" t="s">
        <v>62</v>
      </c>
      <c r="AB10" s="8" t="s">
        <v>61</v>
      </c>
      <c r="AC10" s="8" t="s">
        <v>61</v>
      </c>
      <c r="AD10" s="8" t="s">
        <v>61</v>
      </c>
      <c r="AE10" s="8" t="s">
        <v>61</v>
      </c>
      <c r="AF10" s="8" t="s">
        <v>62</v>
      </c>
      <c r="AG10" s="8" t="s">
        <v>61</v>
      </c>
      <c r="AH10" s="8" t="s">
        <v>61</v>
      </c>
      <c r="AI10" s="8" t="s">
        <v>62</v>
      </c>
      <c r="AJ10" s="8" t="s">
        <v>61</v>
      </c>
      <c r="AK10" s="8" t="s">
        <v>62</v>
      </c>
      <c r="AL10" s="8" t="s">
        <v>61</v>
      </c>
      <c r="AM10" s="8" t="s">
        <v>61</v>
      </c>
      <c r="AN10" s="8" t="s">
        <v>62</v>
      </c>
      <c r="AO10" s="8" t="s">
        <v>61</v>
      </c>
      <c r="AP10" s="8" t="s">
        <v>61</v>
      </c>
      <c r="AQ10" s="8" t="s">
        <v>61</v>
      </c>
      <c r="AR10" s="8" t="s">
        <v>62</v>
      </c>
      <c r="AS10" s="8" t="s">
        <v>61</v>
      </c>
      <c r="AT10" s="8" t="s">
        <v>61</v>
      </c>
      <c r="AU10" s="8" t="s">
        <v>61</v>
      </c>
      <c r="AV10" s="8" t="s">
        <v>61</v>
      </c>
      <c r="AW10" s="8" t="s">
        <v>62</v>
      </c>
      <c r="AX10" s="8" t="s">
        <v>61</v>
      </c>
      <c r="AY10" s="8" t="s">
        <v>61</v>
      </c>
      <c r="AZ10" s="8" t="s">
        <v>61</v>
      </c>
      <c r="BA10" s="8" t="s">
        <v>61</v>
      </c>
      <c r="BB10" s="8" t="s">
        <v>61</v>
      </c>
      <c r="BC10" s="8" t="s">
        <v>62</v>
      </c>
      <c r="BD10" s="8" t="s">
        <v>62</v>
      </c>
    </row>
    <row r="11" spans="1:93" s="25" customFormat="1" ht="60" customHeight="1" x14ac:dyDescent="0.25">
      <c r="A11" s="46">
        <v>5</v>
      </c>
      <c r="B11" s="46">
        <v>15</v>
      </c>
      <c r="C11" s="156" t="s">
        <v>66</v>
      </c>
      <c r="D11" s="156"/>
      <c r="E11" s="156"/>
      <c r="F11" s="156"/>
      <c r="G11" s="156"/>
      <c r="H11" s="156"/>
      <c r="I11" s="156"/>
      <c r="J11" s="156"/>
      <c r="K11" s="156"/>
      <c r="L11" s="156"/>
      <c r="M11" s="153"/>
      <c r="N11" s="154"/>
      <c r="O11" s="23"/>
      <c r="P11" s="22"/>
      <c r="Q11" s="48"/>
      <c r="R11" s="4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69"/>
      <c r="BD11" s="62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</row>
    <row r="12" spans="1:93" s="25" customFormat="1" ht="61.5" customHeight="1" x14ac:dyDescent="0.25">
      <c r="A12" s="45">
        <v>15</v>
      </c>
      <c r="B12" s="45">
        <v>20.2</v>
      </c>
      <c r="C12" s="157" t="s">
        <v>70</v>
      </c>
      <c r="D12" s="157"/>
      <c r="E12" s="157"/>
      <c r="F12" s="157"/>
      <c r="G12" s="157"/>
      <c r="H12" s="157" t="s">
        <v>67</v>
      </c>
      <c r="I12" s="157"/>
      <c r="J12" s="157"/>
      <c r="K12" s="157"/>
      <c r="L12" s="157"/>
      <c r="M12" s="158"/>
      <c r="N12" s="159"/>
      <c r="O12" s="31"/>
      <c r="P12" s="74"/>
      <c r="Q12" s="32"/>
      <c r="R12" s="4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69"/>
      <c r="BD12" s="74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</row>
    <row r="13" spans="1:93" s="25" customFormat="1" ht="60" customHeight="1" x14ac:dyDescent="0.25">
      <c r="A13" s="45">
        <f>B12</f>
        <v>20.2</v>
      </c>
      <c r="B13" s="45">
        <v>26</v>
      </c>
      <c r="C13" s="157" t="s">
        <v>68</v>
      </c>
      <c r="D13" s="157"/>
      <c r="E13" s="157"/>
      <c r="F13" s="157"/>
      <c r="G13" s="157"/>
      <c r="H13" s="157" t="s">
        <v>69</v>
      </c>
      <c r="I13" s="157"/>
      <c r="J13" s="157"/>
      <c r="K13" s="157"/>
      <c r="L13" s="157"/>
      <c r="M13" s="158"/>
      <c r="N13" s="159"/>
      <c r="O13" s="31"/>
      <c r="P13" s="74"/>
      <c r="Q13" s="32"/>
      <c r="R13" s="4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69"/>
      <c r="BD13" s="74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</row>
    <row r="14" spans="1:93" s="29" customFormat="1" ht="65.099999999999994" customHeight="1" x14ac:dyDescent="0.25">
      <c r="A14" s="45">
        <f t="shared" ref="A14:A23" si="0">B13</f>
        <v>26</v>
      </c>
      <c r="B14" s="47">
        <v>28.1</v>
      </c>
      <c r="C14" s="157" t="s">
        <v>70</v>
      </c>
      <c r="D14" s="157"/>
      <c r="E14" s="157"/>
      <c r="F14" s="157"/>
      <c r="G14" s="157"/>
      <c r="H14" s="157" t="s">
        <v>67</v>
      </c>
      <c r="I14" s="157"/>
      <c r="J14" s="157"/>
      <c r="K14" s="157"/>
      <c r="L14" s="157"/>
      <c r="M14" s="141"/>
      <c r="N14" s="143"/>
      <c r="O14" s="31"/>
      <c r="P14" s="24"/>
      <c r="Q14" s="32"/>
      <c r="R14" s="47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60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</row>
    <row r="15" spans="1:93" s="29" customFormat="1" ht="65.099999999999994" customHeight="1" x14ac:dyDescent="0.25">
      <c r="A15" s="45">
        <f t="shared" si="0"/>
        <v>28.1</v>
      </c>
      <c r="B15" s="47">
        <v>35</v>
      </c>
      <c r="C15" s="157" t="s">
        <v>68</v>
      </c>
      <c r="D15" s="157"/>
      <c r="E15" s="157"/>
      <c r="F15" s="157"/>
      <c r="G15" s="157"/>
      <c r="H15" s="157" t="s">
        <v>69</v>
      </c>
      <c r="I15" s="157"/>
      <c r="J15" s="157"/>
      <c r="K15" s="157"/>
      <c r="L15" s="157"/>
      <c r="M15" s="141"/>
      <c r="N15" s="143"/>
      <c r="O15" s="31"/>
      <c r="P15" s="24"/>
      <c r="Q15" s="32"/>
      <c r="R15" s="47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60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</row>
    <row r="16" spans="1:93" s="29" customFormat="1" ht="65.099999999999994" customHeight="1" x14ac:dyDescent="0.25">
      <c r="A16" s="45">
        <f t="shared" si="0"/>
        <v>35</v>
      </c>
      <c r="B16" s="47">
        <v>39.200000000000003</v>
      </c>
      <c r="C16" s="157" t="s">
        <v>70</v>
      </c>
      <c r="D16" s="157"/>
      <c r="E16" s="157"/>
      <c r="F16" s="157"/>
      <c r="G16" s="157"/>
      <c r="H16" s="157" t="s">
        <v>67</v>
      </c>
      <c r="I16" s="157"/>
      <c r="J16" s="157"/>
      <c r="K16" s="157"/>
      <c r="L16" s="157"/>
      <c r="M16" s="141"/>
      <c r="N16" s="143"/>
      <c r="O16" s="31"/>
      <c r="P16" s="24"/>
      <c r="Q16" s="32"/>
      <c r="R16" s="47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60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</row>
    <row r="17" spans="1:93" s="29" customFormat="1" ht="65.099999999999994" customHeight="1" x14ac:dyDescent="0.25">
      <c r="A17" s="45">
        <f t="shared" si="0"/>
        <v>39.200000000000003</v>
      </c>
      <c r="B17" s="47">
        <v>53</v>
      </c>
      <c r="C17" s="157" t="s">
        <v>68</v>
      </c>
      <c r="D17" s="157"/>
      <c r="E17" s="157"/>
      <c r="F17" s="157"/>
      <c r="G17" s="157"/>
      <c r="H17" s="157" t="s">
        <v>69</v>
      </c>
      <c r="I17" s="157"/>
      <c r="J17" s="157"/>
      <c r="K17" s="157"/>
      <c r="L17" s="157"/>
      <c r="M17" s="141"/>
      <c r="N17" s="143"/>
      <c r="O17" s="31"/>
      <c r="P17" s="24"/>
      <c r="Q17" s="32"/>
      <c r="R17" s="47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60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</row>
    <row r="18" spans="1:93" s="29" customFormat="1" ht="65.099999999999994" customHeight="1" x14ac:dyDescent="0.25">
      <c r="A18" s="45">
        <f t="shared" si="0"/>
        <v>53</v>
      </c>
      <c r="B18" s="47">
        <v>57.6</v>
      </c>
      <c r="C18" s="157" t="s">
        <v>70</v>
      </c>
      <c r="D18" s="157"/>
      <c r="E18" s="157"/>
      <c r="F18" s="157"/>
      <c r="G18" s="157"/>
      <c r="H18" s="157" t="s">
        <v>67</v>
      </c>
      <c r="I18" s="157"/>
      <c r="J18" s="157"/>
      <c r="K18" s="157"/>
      <c r="L18" s="157"/>
      <c r="M18" s="141"/>
      <c r="N18" s="143"/>
      <c r="O18" s="31"/>
      <c r="P18" s="24"/>
      <c r="Q18" s="32"/>
      <c r="R18" s="47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60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</row>
    <row r="19" spans="1:93" s="29" customFormat="1" ht="65.099999999999994" customHeight="1" x14ac:dyDescent="0.25">
      <c r="A19" s="45">
        <f t="shared" si="0"/>
        <v>57.6</v>
      </c>
      <c r="B19" s="47">
        <v>197.6</v>
      </c>
      <c r="C19" s="157" t="s">
        <v>68</v>
      </c>
      <c r="D19" s="157"/>
      <c r="E19" s="157"/>
      <c r="F19" s="157"/>
      <c r="G19" s="157"/>
      <c r="H19" s="157" t="s">
        <v>69</v>
      </c>
      <c r="I19" s="157"/>
      <c r="J19" s="157"/>
      <c r="K19" s="157"/>
      <c r="L19" s="157"/>
      <c r="M19" s="141"/>
      <c r="N19" s="143"/>
      <c r="O19" s="31"/>
      <c r="P19" s="24"/>
      <c r="Q19" s="32"/>
      <c r="R19" s="47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60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</row>
    <row r="20" spans="1:93" s="29" customFormat="1" ht="65.099999999999994" customHeight="1" x14ac:dyDescent="0.25">
      <c r="A20" s="45">
        <f t="shared" si="0"/>
        <v>197.6</v>
      </c>
      <c r="B20" s="47">
        <v>208</v>
      </c>
      <c r="C20" s="157" t="s">
        <v>70</v>
      </c>
      <c r="D20" s="157"/>
      <c r="E20" s="157"/>
      <c r="F20" s="157"/>
      <c r="G20" s="157"/>
      <c r="H20" s="157" t="s">
        <v>67</v>
      </c>
      <c r="I20" s="157"/>
      <c r="J20" s="157"/>
      <c r="K20" s="157"/>
      <c r="L20" s="157"/>
      <c r="M20" s="141"/>
      <c r="N20" s="143"/>
      <c r="O20" s="31"/>
      <c r="P20" s="24"/>
      <c r="Q20" s="32"/>
      <c r="R20" s="47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60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</row>
    <row r="21" spans="1:93" s="29" customFormat="1" ht="65.099999999999994" customHeight="1" x14ac:dyDescent="0.25">
      <c r="A21" s="45">
        <f>B20</f>
        <v>208</v>
      </c>
      <c r="B21" s="47">
        <v>234.6</v>
      </c>
      <c r="C21" s="157" t="s">
        <v>68</v>
      </c>
      <c r="D21" s="157"/>
      <c r="E21" s="157"/>
      <c r="F21" s="157"/>
      <c r="G21" s="157"/>
      <c r="H21" s="157" t="s">
        <v>69</v>
      </c>
      <c r="I21" s="157"/>
      <c r="J21" s="157"/>
      <c r="K21" s="157"/>
      <c r="L21" s="157"/>
      <c r="M21" s="141"/>
      <c r="N21" s="143"/>
      <c r="O21" s="31"/>
      <c r="P21" s="24"/>
      <c r="Q21" s="32"/>
      <c r="R21" s="47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60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</row>
    <row r="22" spans="1:93" s="29" customFormat="1" ht="65.099999999999994" customHeight="1" x14ac:dyDescent="0.25">
      <c r="A22" s="45">
        <f t="shared" si="0"/>
        <v>234.6</v>
      </c>
      <c r="B22" s="47">
        <v>244</v>
      </c>
      <c r="C22" s="157" t="s">
        <v>70</v>
      </c>
      <c r="D22" s="157"/>
      <c r="E22" s="157"/>
      <c r="F22" s="157"/>
      <c r="G22" s="157"/>
      <c r="H22" s="157" t="s">
        <v>67</v>
      </c>
      <c r="I22" s="157"/>
      <c r="J22" s="157"/>
      <c r="K22" s="157"/>
      <c r="L22" s="157"/>
      <c r="M22" s="141"/>
      <c r="N22" s="143"/>
      <c r="O22" s="31"/>
      <c r="P22" s="24"/>
      <c r="Q22" s="32"/>
      <c r="R22" s="47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60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</row>
    <row r="23" spans="1:93" s="29" customFormat="1" ht="134.25" customHeight="1" x14ac:dyDescent="0.25">
      <c r="A23" s="45">
        <f t="shared" si="0"/>
        <v>244</v>
      </c>
      <c r="B23" s="47">
        <v>255.3</v>
      </c>
      <c r="C23" s="157" t="s">
        <v>71</v>
      </c>
      <c r="D23" s="157"/>
      <c r="E23" s="157"/>
      <c r="F23" s="157"/>
      <c r="G23" s="157"/>
      <c r="H23" s="157" t="s">
        <v>72</v>
      </c>
      <c r="I23" s="157"/>
      <c r="J23" s="157"/>
      <c r="K23" s="157"/>
      <c r="L23" s="157"/>
      <c r="M23" s="141" t="s">
        <v>73</v>
      </c>
      <c r="N23" s="143"/>
      <c r="O23" s="31"/>
      <c r="P23" s="24"/>
      <c r="Q23" s="32"/>
      <c r="R23" s="47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60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</row>
    <row r="24" spans="1:93" s="83" customFormat="1" ht="30" customHeight="1" x14ac:dyDescent="0.25">
      <c r="A24" s="111"/>
      <c r="B24" s="112"/>
      <c r="C24" s="33"/>
      <c r="D24" s="33"/>
      <c r="E24" s="33"/>
      <c r="F24" s="33"/>
      <c r="G24" s="33"/>
      <c r="H24" s="33"/>
      <c r="I24" s="33"/>
      <c r="J24" s="33"/>
      <c r="K24" s="33"/>
      <c r="L24" s="34"/>
      <c r="M24" s="40"/>
      <c r="N24" s="81" t="s">
        <v>103</v>
      </c>
      <c r="O24" s="31">
        <v>256</v>
      </c>
      <c r="P24" s="26">
        <v>259</v>
      </c>
      <c r="Q24" s="41">
        <f>P24-O24</f>
        <v>3</v>
      </c>
      <c r="R24" s="47" t="s">
        <v>74</v>
      </c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</row>
    <row r="25" spans="1:93" s="83" customFormat="1" ht="30" customHeight="1" x14ac:dyDescent="0.25">
      <c r="A25" s="113"/>
      <c r="B25" s="114"/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40"/>
      <c r="N25" s="81" t="s">
        <v>103</v>
      </c>
      <c r="O25" s="31">
        <f>P24</f>
        <v>259</v>
      </c>
      <c r="P25" s="26">
        <v>262</v>
      </c>
      <c r="Q25" s="41">
        <f t="shared" ref="Q25:Q28" si="1">P25-O25</f>
        <v>3</v>
      </c>
      <c r="R25" s="47" t="s">
        <v>75</v>
      </c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</row>
    <row r="26" spans="1:93" s="83" customFormat="1" ht="30" customHeight="1" x14ac:dyDescent="0.25">
      <c r="A26" s="113"/>
      <c r="B26" s="114"/>
      <c r="C26" s="36"/>
      <c r="D26" s="36"/>
      <c r="E26" s="36"/>
      <c r="F26" s="36"/>
      <c r="G26" s="36"/>
      <c r="H26" s="36"/>
      <c r="I26" s="36"/>
      <c r="J26" s="36"/>
      <c r="K26" s="36"/>
      <c r="L26" s="37"/>
      <c r="M26" s="40"/>
      <c r="N26" s="81"/>
      <c r="O26" s="31">
        <f t="shared" ref="O26:O89" si="2">P25</f>
        <v>262</v>
      </c>
      <c r="P26" s="26">
        <v>265</v>
      </c>
      <c r="Q26" s="41">
        <f t="shared" si="1"/>
        <v>3</v>
      </c>
      <c r="R26" s="47" t="s">
        <v>76</v>
      </c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</row>
    <row r="27" spans="1:93" s="83" customFormat="1" ht="30" customHeight="1" x14ac:dyDescent="0.25">
      <c r="A27" s="113"/>
      <c r="B27" s="114"/>
      <c r="C27" s="36"/>
      <c r="D27" s="36"/>
      <c r="E27" s="36"/>
      <c r="F27" s="36"/>
      <c r="G27" s="36"/>
      <c r="H27" s="36"/>
      <c r="I27" s="36"/>
      <c r="J27" s="36"/>
      <c r="K27" s="36"/>
      <c r="L27" s="37"/>
      <c r="M27" s="40"/>
      <c r="N27" s="81" t="s">
        <v>104</v>
      </c>
      <c r="O27" s="31">
        <f t="shared" si="2"/>
        <v>265</v>
      </c>
      <c r="P27" s="26">
        <v>268</v>
      </c>
      <c r="Q27" s="41">
        <f t="shared" si="1"/>
        <v>3</v>
      </c>
      <c r="R27" s="47" t="s">
        <v>77</v>
      </c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</row>
    <row r="28" spans="1:93" s="83" customFormat="1" ht="30" customHeight="1" x14ac:dyDescent="0.25">
      <c r="A28" s="113"/>
      <c r="B28" s="114"/>
      <c r="C28" s="36"/>
      <c r="D28" s="36"/>
      <c r="E28" s="36"/>
      <c r="F28" s="36"/>
      <c r="G28" s="36"/>
      <c r="H28" s="36"/>
      <c r="I28" s="36"/>
      <c r="J28" s="36"/>
      <c r="K28" s="36"/>
      <c r="L28" s="37"/>
      <c r="M28" s="40"/>
      <c r="N28" s="81" t="s">
        <v>104</v>
      </c>
      <c r="O28" s="31">
        <f t="shared" si="2"/>
        <v>268</v>
      </c>
      <c r="P28" s="26">
        <v>271</v>
      </c>
      <c r="Q28" s="41">
        <f t="shared" si="1"/>
        <v>3</v>
      </c>
      <c r="R28" s="47" t="s">
        <v>78</v>
      </c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</row>
    <row r="29" spans="1:93" s="29" customFormat="1" ht="150" customHeight="1" x14ac:dyDescent="0.25">
      <c r="A29" s="47">
        <v>271</v>
      </c>
      <c r="B29" s="47">
        <v>297.10000000000002</v>
      </c>
      <c r="C29" s="139" t="s">
        <v>110</v>
      </c>
      <c r="D29" s="139"/>
      <c r="E29" s="139"/>
      <c r="F29" s="139"/>
      <c r="G29" s="139"/>
      <c r="H29" s="139" t="s">
        <v>111</v>
      </c>
      <c r="I29" s="139"/>
      <c r="J29" s="139"/>
      <c r="K29" s="139"/>
      <c r="L29" s="139"/>
      <c r="M29" s="141" t="s">
        <v>109</v>
      </c>
      <c r="N29" s="143"/>
      <c r="O29" s="31"/>
      <c r="P29" s="24"/>
      <c r="Q29" s="32"/>
      <c r="R29" s="47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60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</row>
    <row r="30" spans="1:93" s="83" customFormat="1" ht="30" customHeight="1" x14ac:dyDescent="0.25">
      <c r="A30" s="115"/>
      <c r="B30" s="115"/>
      <c r="C30" s="38"/>
      <c r="D30" s="38"/>
      <c r="E30" s="38"/>
      <c r="F30" s="38"/>
      <c r="G30" s="38"/>
      <c r="H30" s="38"/>
      <c r="I30" s="38"/>
      <c r="J30" s="38"/>
      <c r="K30" s="38"/>
      <c r="L30" s="39"/>
      <c r="M30" s="40"/>
      <c r="N30" s="81"/>
      <c r="O30" s="31">
        <v>271</v>
      </c>
      <c r="P30" s="26">
        <v>273</v>
      </c>
      <c r="Q30" s="41">
        <f t="shared" ref="Q30" si="3">P30-O30</f>
        <v>2</v>
      </c>
      <c r="R30" s="47" t="s">
        <v>79</v>
      </c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</row>
    <row r="31" spans="1:93" s="105" customFormat="1" ht="30" customHeight="1" x14ac:dyDescent="0.25">
      <c r="A31" s="116"/>
      <c r="B31" s="117"/>
      <c r="C31" s="96"/>
      <c r="D31" s="96"/>
      <c r="E31" s="96"/>
      <c r="F31" s="127" t="s">
        <v>105</v>
      </c>
      <c r="G31" s="96"/>
      <c r="H31" s="96"/>
      <c r="I31" s="96"/>
      <c r="J31" s="96"/>
      <c r="K31" s="96"/>
      <c r="L31" s="97"/>
      <c r="M31" s="98"/>
      <c r="N31" s="99"/>
      <c r="O31" s="100"/>
      <c r="P31" s="101"/>
      <c r="Q31" s="102"/>
      <c r="R31" s="103" t="s">
        <v>80</v>
      </c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</row>
    <row r="32" spans="1:93" s="83" customFormat="1" ht="30" customHeight="1" x14ac:dyDescent="0.25">
      <c r="A32" s="113"/>
      <c r="B32" s="114"/>
      <c r="C32" s="36"/>
      <c r="D32" s="36"/>
      <c r="E32" s="36"/>
      <c r="F32" s="36"/>
      <c r="G32" s="36"/>
      <c r="H32" s="36"/>
      <c r="I32" s="36"/>
      <c r="J32" s="36"/>
      <c r="K32" s="36"/>
      <c r="L32" s="37"/>
      <c r="M32" s="40"/>
      <c r="N32" s="81"/>
      <c r="O32" s="31">
        <v>273</v>
      </c>
      <c r="P32" s="26">
        <v>276</v>
      </c>
      <c r="Q32" s="41">
        <f t="shared" ref="Q32:Q40" si="4">P32-O32</f>
        <v>3</v>
      </c>
      <c r="R32" s="47" t="s">
        <v>81</v>
      </c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</row>
    <row r="33" spans="1:93" s="83" customFormat="1" ht="30" customHeight="1" x14ac:dyDescent="0.25">
      <c r="A33" s="113"/>
      <c r="B33" s="114"/>
      <c r="C33" s="36"/>
      <c r="D33" s="36"/>
      <c r="E33" s="36"/>
      <c r="F33" s="36"/>
      <c r="G33" s="36"/>
      <c r="H33" s="36"/>
      <c r="I33" s="36"/>
      <c r="J33" s="36"/>
      <c r="K33" s="36"/>
      <c r="L33" s="37"/>
      <c r="M33" s="40"/>
      <c r="N33" s="81" t="s">
        <v>103</v>
      </c>
      <c r="O33" s="31">
        <f t="shared" si="2"/>
        <v>276</v>
      </c>
      <c r="P33" s="26">
        <v>279</v>
      </c>
      <c r="Q33" s="41">
        <f t="shared" si="4"/>
        <v>3</v>
      </c>
      <c r="R33" s="47" t="s">
        <v>82</v>
      </c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</row>
    <row r="34" spans="1:93" s="83" customFormat="1" ht="30" customHeight="1" x14ac:dyDescent="0.25">
      <c r="A34" s="113"/>
      <c r="B34" s="114"/>
      <c r="C34" s="36"/>
      <c r="D34" s="36"/>
      <c r="E34" s="36"/>
      <c r="F34" s="36"/>
      <c r="G34" s="36"/>
      <c r="H34" s="36"/>
      <c r="I34" s="36"/>
      <c r="J34" s="36"/>
      <c r="K34" s="36"/>
      <c r="L34" s="37"/>
      <c r="M34" s="40"/>
      <c r="N34" s="81"/>
      <c r="O34" s="31">
        <f t="shared" si="2"/>
        <v>279</v>
      </c>
      <c r="P34" s="26">
        <v>282</v>
      </c>
      <c r="Q34" s="41">
        <f t="shared" si="4"/>
        <v>3</v>
      </c>
      <c r="R34" s="47" t="s">
        <v>83</v>
      </c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</row>
    <row r="35" spans="1:93" s="83" customFormat="1" ht="30" customHeight="1" x14ac:dyDescent="0.25">
      <c r="A35" s="113"/>
      <c r="B35" s="114"/>
      <c r="C35" s="36"/>
      <c r="D35" s="36"/>
      <c r="E35" s="36"/>
      <c r="F35" s="36"/>
      <c r="G35" s="36"/>
      <c r="H35" s="36"/>
      <c r="I35" s="36"/>
      <c r="J35" s="36"/>
      <c r="K35" s="36"/>
      <c r="L35" s="37"/>
      <c r="M35" s="40"/>
      <c r="N35" s="81"/>
      <c r="O35" s="31">
        <f t="shared" si="2"/>
        <v>282</v>
      </c>
      <c r="P35" s="26">
        <v>285</v>
      </c>
      <c r="Q35" s="41">
        <f t="shared" si="4"/>
        <v>3</v>
      </c>
      <c r="R35" s="47" t="s">
        <v>84</v>
      </c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</row>
    <row r="36" spans="1:93" s="28" customFormat="1" ht="30" customHeight="1" x14ac:dyDescent="0.25">
      <c r="A36" s="113"/>
      <c r="B36" s="114"/>
      <c r="C36" s="36"/>
      <c r="D36" s="36"/>
      <c r="E36" s="36"/>
      <c r="F36" s="36"/>
      <c r="G36" s="36"/>
      <c r="H36" s="36"/>
      <c r="I36" s="36"/>
      <c r="J36" s="36"/>
      <c r="K36" s="36"/>
      <c r="L36" s="37"/>
      <c r="M36" s="40"/>
      <c r="N36" s="81"/>
      <c r="O36" s="31">
        <f t="shared" si="2"/>
        <v>285</v>
      </c>
      <c r="P36" s="26">
        <v>288</v>
      </c>
      <c r="Q36" s="41">
        <f t="shared" si="4"/>
        <v>3</v>
      </c>
      <c r="R36" s="47" t="s">
        <v>85</v>
      </c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</row>
    <row r="37" spans="1:93" s="28" customFormat="1" ht="30" customHeight="1" x14ac:dyDescent="0.25">
      <c r="A37" s="113"/>
      <c r="B37" s="114"/>
      <c r="C37" s="36"/>
      <c r="D37" s="36"/>
      <c r="E37" s="36"/>
      <c r="F37" s="36"/>
      <c r="G37" s="36"/>
      <c r="H37" s="36"/>
      <c r="I37" s="36"/>
      <c r="J37" s="36"/>
      <c r="K37" s="36"/>
      <c r="L37" s="37"/>
      <c r="M37" s="40"/>
      <c r="N37" s="81"/>
      <c r="O37" s="31">
        <f t="shared" si="2"/>
        <v>288</v>
      </c>
      <c r="P37" s="26">
        <v>291</v>
      </c>
      <c r="Q37" s="41">
        <f t="shared" si="4"/>
        <v>3</v>
      </c>
      <c r="R37" s="47" t="s">
        <v>86</v>
      </c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  <c r="CC37" s="80"/>
      <c r="CD37" s="80"/>
      <c r="CE37" s="80"/>
      <c r="CF37" s="80"/>
      <c r="CG37" s="80"/>
      <c r="CH37" s="80"/>
      <c r="CI37" s="80"/>
      <c r="CJ37" s="80"/>
      <c r="CK37" s="80"/>
      <c r="CL37" s="80"/>
      <c r="CM37" s="80"/>
      <c r="CN37" s="80"/>
      <c r="CO37" s="80"/>
    </row>
    <row r="38" spans="1:93" s="28" customFormat="1" ht="30" customHeight="1" x14ac:dyDescent="0.25">
      <c r="A38" s="113"/>
      <c r="B38" s="114"/>
      <c r="C38" s="36"/>
      <c r="D38" s="36"/>
      <c r="E38" s="36"/>
      <c r="F38" s="36"/>
      <c r="G38" s="36"/>
      <c r="H38" s="36"/>
      <c r="I38" s="36"/>
      <c r="J38" s="36"/>
      <c r="K38" s="36"/>
      <c r="L38" s="37"/>
      <c r="M38" s="40"/>
      <c r="N38" s="81" t="s">
        <v>106</v>
      </c>
      <c r="O38" s="31">
        <f t="shared" si="2"/>
        <v>291</v>
      </c>
      <c r="P38" s="26">
        <v>293</v>
      </c>
      <c r="Q38" s="41">
        <f t="shared" si="4"/>
        <v>2</v>
      </c>
      <c r="R38" s="47" t="s">
        <v>87</v>
      </c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</row>
    <row r="39" spans="1:93" s="28" customFormat="1" ht="30" customHeight="1" x14ac:dyDescent="0.25">
      <c r="A39" s="113"/>
      <c r="B39" s="114"/>
      <c r="C39" s="36"/>
      <c r="D39" s="36"/>
      <c r="E39" s="36"/>
      <c r="F39" s="36"/>
      <c r="G39" s="36"/>
      <c r="H39" s="36"/>
      <c r="I39" s="36"/>
      <c r="J39" s="36"/>
      <c r="K39" s="36"/>
      <c r="L39" s="37"/>
      <c r="M39" s="40"/>
      <c r="N39" s="81" t="s">
        <v>107</v>
      </c>
      <c r="O39" s="31">
        <f t="shared" si="2"/>
        <v>293</v>
      </c>
      <c r="P39" s="26">
        <v>295</v>
      </c>
      <c r="Q39" s="41">
        <f t="shared" si="4"/>
        <v>2</v>
      </c>
      <c r="R39" s="47" t="s">
        <v>88</v>
      </c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</row>
    <row r="40" spans="1:93" s="75" customFormat="1" ht="30" customHeight="1" x14ac:dyDescent="0.25">
      <c r="A40" s="114"/>
      <c r="B40" s="114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40"/>
      <c r="N40" s="82" t="s">
        <v>108</v>
      </c>
      <c r="O40" s="31">
        <f t="shared" si="2"/>
        <v>295</v>
      </c>
      <c r="P40" s="26">
        <v>297.10000000000002</v>
      </c>
      <c r="Q40" s="41">
        <f t="shared" si="4"/>
        <v>2.1000000000000227</v>
      </c>
      <c r="R40" s="47" t="s">
        <v>89</v>
      </c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</row>
    <row r="41" spans="1:93" s="29" customFormat="1" ht="141.75" customHeight="1" x14ac:dyDescent="0.25">
      <c r="A41" s="47">
        <v>297.10000000000002</v>
      </c>
      <c r="B41" s="47">
        <v>329</v>
      </c>
      <c r="C41" s="139" t="s">
        <v>243</v>
      </c>
      <c r="D41" s="139"/>
      <c r="E41" s="139"/>
      <c r="F41" s="139"/>
      <c r="G41" s="139"/>
      <c r="H41" s="139" t="s">
        <v>117</v>
      </c>
      <c r="I41" s="139"/>
      <c r="J41" s="139"/>
      <c r="K41" s="139"/>
      <c r="L41" s="139"/>
      <c r="M41" s="141" t="s">
        <v>118</v>
      </c>
      <c r="N41" s="143"/>
      <c r="O41" s="31"/>
      <c r="P41" s="24"/>
      <c r="Q41" s="32"/>
      <c r="R41" s="47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60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</row>
    <row r="42" spans="1:93" s="75" customFormat="1" ht="30" customHeight="1" x14ac:dyDescent="0.25">
      <c r="A42" s="113"/>
      <c r="B42" s="114"/>
      <c r="C42" s="36"/>
      <c r="D42" s="36"/>
      <c r="E42" s="36"/>
      <c r="F42" s="36"/>
      <c r="G42" s="36"/>
      <c r="H42" s="36"/>
      <c r="I42" s="36"/>
      <c r="J42" s="36"/>
      <c r="K42" s="36"/>
      <c r="L42" s="37"/>
      <c r="M42" s="40"/>
      <c r="N42" s="78" t="s">
        <v>112</v>
      </c>
      <c r="O42" s="31">
        <v>297.10000000000002</v>
      </c>
      <c r="P42" s="26">
        <v>300</v>
      </c>
      <c r="Q42" s="41">
        <f t="shared" ref="Q42:Q52" si="5">P42-O42</f>
        <v>2.8999999999999773</v>
      </c>
      <c r="R42" s="47" t="s">
        <v>90</v>
      </c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</row>
    <row r="43" spans="1:93" s="75" customFormat="1" ht="30" customHeight="1" x14ac:dyDescent="0.25">
      <c r="A43" s="113"/>
      <c r="B43" s="114"/>
      <c r="C43" s="36"/>
      <c r="D43" s="36"/>
      <c r="E43" s="36"/>
      <c r="F43" s="36"/>
      <c r="G43" s="36"/>
      <c r="H43" s="36"/>
      <c r="I43" s="36"/>
      <c r="J43" s="36"/>
      <c r="K43" s="36"/>
      <c r="L43" s="37"/>
      <c r="M43" s="40"/>
      <c r="N43" s="78" t="s">
        <v>113</v>
      </c>
      <c r="O43" s="31">
        <f t="shared" si="2"/>
        <v>300</v>
      </c>
      <c r="P43" s="26">
        <v>303</v>
      </c>
      <c r="Q43" s="41">
        <f t="shared" si="5"/>
        <v>3</v>
      </c>
      <c r="R43" s="47" t="s">
        <v>91</v>
      </c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</row>
    <row r="44" spans="1:93" s="75" customFormat="1" ht="30" customHeight="1" x14ac:dyDescent="0.25">
      <c r="A44" s="113"/>
      <c r="B44" s="114"/>
      <c r="C44" s="36"/>
      <c r="D44" s="36"/>
      <c r="E44" s="36"/>
      <c r="F44" s="36"/>
      <c r="G44" s="36"/>
      <c r="H44" s="36"/>
      <c r="I44" s="36"/>
      <c r="J44" s="36"/>
      <c r="K44" s="36"/>
      <c r="L44" s="37"/>
      <c r="M44" s="40"/>
      <c r="N44" s="78" t="s">
        <v>114</v>
      </c>
      <c r="O44" s="31">
        <f t="shared" si="2"/>
        <v>303</v>
      </c>
      <c r="P44" s="26">
        <v>306</v>
      </c>
      <c r="Q44" s="41">
        <f t="shared" si="5"/>
        <v>3</v>
      </c>
      <c r="R44" s="47" t="s">
        <v>92</v>
      </c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</row>
    <row r="45" spans="1:93" s="75" customFormat="1" ht="30" customHeight="1" x14ac:dyDescent="0.25">
      <c r="A45" s="113"/>
      <c r="B45" s="114"/>
      <c r="C45" s="36"/>
      <c r="D45" s="36"/>
      <c r="E45" s="36"/>
      <c r="F45" s="36"/>
      <c r="G45" s="36"/>
      <c r="H45" s="36"/>
      <c r="I45" s="36"/>
      <c r="J45" s="36"/>
      <c r="K45" s="36"/>
      <c r="L45" s="37"/>
      <c r="M45" s="40"/>
      <c r="N45" s="78"/>
      <c r="O45" s="31">
        <f t="shared" si="2"/>
        <v>306</v>
      </c>
      <c r="P45" s="26">
        <v>309</v>
      </c>
      <c r="Q45" s="41">
        <f t="shared" si="5"/>
        <v>3</v>
      </c>
      <c r="R45" s="47" t="s">
        <v>93</v>
      </c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</row>
    <row r="46" spans="1:93" s="28" customFormat="1" ht="30" customHeight="1" x14ac:dyDescent="0.25">
      <c r="A46" s="113"/>
      <c r="B46" s="114"/>
      <c r="C46" s="36"/>
      <c r="D46" s="36"/>
      <c r="E46" s="36"/>
      <c r="F46" s="36"/>
      <c r="G46" s="36"/>
      <c r="H46" s="36"/>
      <c r="I46" s="36"/>
      <c r="J46" s="36"/>
      <c r="K46" s="36"/>
      <c r="L46" s="37"/>
      <c r="M46" s="40"/>
      <c r="N46" s="78" t="s">
        <v>115</v>
      </c>
      <c r="O46" s="31">
        <f t="shared" si="2"/>
        <v>309</v>
      </c>
      <c r="P46" s="26">
        <v>312</v>
      </c>
      <c r="Q46" s="41">
        <f t="shared" si="5"/>
        <v>3</v>
      </c>
      <c r="R46" s="47" t="s">
        <v>94</v>
      </c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</row>
    <row r="47" spans="1:93" s="28" customFormat="1" ht="30" customHeight="1" x14ac:dyDescent="0.25">
      <c r="A47" s="113"/>
      <c r="B47" s="114"/>
      <c r="C47" s="36"/>
      <c r="D47" s="36"/>
      <c r="E47" s="36"/>
      <c r="F47" s="36"/>
      <c r="G47" s="36"/>
      <c r="H47" s="36"/>
      <c r="I47" s="36"/>
      <c r="J47" s="36"/>
      <c r="K47" s="36"/>
      <c r="L47" s="37"/>
      <c r="M47" s="40"/>
      <c r="N47" s="78" t="s">
        <v>116</v>
      </c>
      <c r="O47" s="31">
        <f t="shared" si="2"/>
        <v>312</v>
      </c>
      <c r="P47" s="26">
        <v>315</v>
      </c>
      <c r="Q47" s="41">
        <f t="shared" si="5"/>
        <v>3</v>
      </c>
      <c r="R47" s="47" t="s">
        <v>95</v>
      </c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</row>
    <row r="48" spans="1:93" s="28" customFormat="1" ht="30" customHeight="1" x14ac:dyDescent="0.25">
      <c r="A48" s="113"/>
      <c r="B48" s="114"/>
      <c r="C48" s="36"/>
      <c r="D48" s="36"/>
      <c r="E48" s="36"/>
      <c r="F48" s="36"/>
      <c r="G48" s="36"/>
      <c r="H48" s="36"/>
      <c r="I48" s="36"/>
      <c r="J48" s="36"/>
      <c r="K48" s="36"/>
      <c r="L48" s="37"/>
      <c r="M48" s="40"/>
      <c r="N48" s="78" t="s">
        <v>119</v>
      </c>
      <c r="O48" s="31">
        <f t="shared" si="2"/>
        <v>315</v>
      </c>
      <c r="P48" s="26">
        <v>318</v>
      </c>
      <c r="Q48" s="41">
        <f t="shared" si="5"/>
        <v>3</v>
      </c>
      <c r="R48" s="47" t="s">
        <v>96</v>
      </c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</row>
    <row r="49" spans="1:93" s="28" customFormat="1" ht="30" customHeight="1" x14ac:dyDescent="0.25">
      <c r="A49" s="114"/>
      <c r="B49" s="114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40"/>
      <c r="N49" s="82" t="s">
        <v>120</v>
      </c>
      <c r="O49" s="31">
        <f t="shared" si="2"/>
        <v>318</v>
      </c>
      <c r="P49" s="26">
        <v>321</v>
      </c>
      <c r="Q49" s="41">
        <f t="shared" si="5"/>
        <v>3</v>
      </c>
      <c r="R49" s="47" t="s">
        <v>97</v>
      </c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</row>
    <row r="50" spans="1:93" s="75" customFormat="1" ht="30" customHeight="1" x14ac:dyDescent="0.25">
      <c r="A50" s="113"/>
      <c r="B50" s="114"/>
      <c r="C50" s="36"/>
      <c r="D50" s="36"/>
      <c r="E50" s="36"/>
      <c r="F50" s="36"/>
      <c r="G50" s="36"/>
      <c r="H50" s="36"/>
      <c r="I50" s="36"/>
      <c r="J50" s="36"/>
      <c r="K50" s="36"/>
      <c r="L50" s="37"/>
      <c r="M50" s="40"/>
      <c r="N50" s="78" t="s">
        <v>121</v>
      </c>
      <c r="O50" s="31">
        <f t="shared" si="2"/>
        <v>321</v>
      </c>
      <c r="P50" s="26">
        <v>324</v>
      </c>
      <c r="Q50" s="41">
        <f t="shared" si="5"/>
        <v>3</v>
      </c>
      <c r="R50" s="47" t="s">
        <v>98</v>
      </c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</row>
    <row r="51" spans="1:93" s="75" customFormat="1" ht="30" customHeight="1" x14ac:dyDescent="0.25">
      <c r="A51" s="113"/>
      <c r="B51" s="114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40"/>
      <c r="N51" s="78" t="s">
        <v>122</v>
      </c>
      <c r="O51" s="31">
        <f t="shared" si="2"/>
        <v>324</v>
      </c>
      <c r="P51" s="26">
        <v>327</v>
      </c>
      <c r="Q51" s="41">
        <f t="shared" si="5"/>
        <v>3</v>
      </c>
      <c r="R51" s="47" t="s">
        <v>99</v>
      </c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</row>
    <row r="52" spans="1:93" s="75" customFormat="1" ht="30" customHeight="1" x14ac:dyDescent="0.25">
      <c r="A52" s="113"/>
      <c r="B52" s="114"/>
      <c r="C52" s="36"/>
      <c r="D52" s="36"/>
      <c r="E52" s="36"/>
      <c r="F52" s="36"/>
      <c r="G52" s="36"/>
      <c r="H52" s="36"/>
      <c r="I52" s="36"/>
      <c r="J52" s="36"/>
      <c r="K52" s="36"/>
      <c r="L52" s="37"/>
      <c r="M52" s="40"/>
      <c r="N52" s="78" t="s">
        <v>119</v>
      </c>
      <c r="O52" s="31">
        <f t="shared" si="2"/>
        <v>327</v>
      </c>
      <c r="P52" s="26">
        <v>329</v>
      </c>
      <c r="Q52" s="41">
        <f t="shared" si="5"/>
        <v>2</v>
      </c>
      <c r="R52" s="47" t="s">
        <v>100</v>
      </c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</row>
    <row r="53" spans="1:93" s="25" customFormat="1" ht="58.5" customHeight="1" x14ac:dyDescent="0.25">
      <c r="A53" s="44">
        <v>329</v>
      </c>
      <c r="B53" s="44">
        <v>332</v>
      </c>
      <c r="C53" s="167" t="s">
        <v>101</v>
      </c>
      <c r="D53" s="167"/>
      <c r="E53" s="167"/>
      <c r="F53" s="167"/>
      <c r="G53" s="167"/>
      <c r="H53" s="167" t="s">
        <v>67</v>
      </c>
      <c r="I53" s="167"/>
      <c r="J53" s="167"/>
      <c r="K53" s="167"/>
      <c r="L53" s="167"/>
      <c r="M53" s="158"/>
      <c r="N53" s="159"/>
      <c r="O53" s="31"/>
      <c r="P53" s="82"/>
      <c r="Q53" s="32"/>
      <c r="R53" s="4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69"/>
      <c r="BD53" s="82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</row>
    <row r="54" spans="1:93" s="75" customFormat="1" ht="30" customHeight="1" x14ac:dyDescent="0.25">
      <c r="A54" s="113"/>
      <c r="B54" s="114"/>
      <c r="C54" s="36"/>
      <c r="D54" s="36"/>
      <c r="E54" s="36"/>
      <c r="F54" s="36"/>
      <c r="G54" s="36"/>
      <c r="H54" s="36"/>
      <c r="I54" s="36"/>
      <c r="J54" s="36"/>
      <c r="K54" s="36"/>
      <c r="L54" s="37"/>
      <c r="M54" s="40"/>
      <c r="N54" s="78"/>
      <c r="O54" s="31">
        <v>329</v>
      </c>
      <c r="P54" s="26">
        <v>332</v>
      </c>
      <c r="Q54" s="41">
        <f t="shared" ref="Q54" si="6">P54-O54</f>
        <v>3</v>
      </c>
      <c r="R54" s="47" t="s">
        <v>102</v>
      </c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</row>
    <row r="55" spans="1:93" s="25" customFormat="1" ht="125.25" customHeight="1" x14ac:dyDescent="0.25">
      <c r="A55" s="44">
        <v>332</v>
      </c>
      <c r="B55" s="44">
        <v>373</v>
      </c>
      <c r="C55" s="167" t="s">
        <v>139</v>
      </c>
      <c r="D55" s="167"/>
      <c r="E55" s="167"/>
      <c r="F55" s="167"/>
      <c r="G55" s="167"/>
      <c r="H55" s="167" t="s">
        <v>138</v>
      </c>
      <c r="I55" s="167"/>
      <c r="J55" s="167"/>
      <c r="K55" s="167"/>
      <c r="L55" s="167"/>
      <c r="M55" s="158" t="s">
        <v>174</v>
      </c>
      <c r="N55" s="159"/>
      <c r="O55" s="31"/>
      <c r="P55" s="82"/>
      <c r="Q55" s="32"/>
      <c r="R55" s="4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69"/>
      <c r="BD55" s="82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</row>
    <row r="56" spans="1:93" s="75" customFormat="1" ht="30" customHeight="1" x14ac:dyDescent="0.25">
      <c r="A56" s="113"/>
      <c r="B56" s="114"/>
      <c r="C56" s="36"/>
      <c r="D56" s="36"/>
      <c r="E56" s="36"/>
      <c r="F56" s="36"/>
      <c r="G56" s="36"/>
      <c r="H56" s="36"/>
      <c r="I56" s="36"/>
      <c r="J56" s="36"/>
      <c r="K56" s="36"/>
      <c r="L56" s="37"/>
      <c r="M56" s="40"/>
      <c r="N56" s="78" t="s">
        <v>173</v>
      </c>
      <c r="O56" s="31">
        <v>332</v>
      </c>
      <c r="P56" s="26">
        <v>335</v>
      </c>
      <c r="Q56" s="41">
        <f t="shared" ref="Q56:Q113" si="7">P56-O56</f>
        <v>3</v>
      </c>
      <c r="R56" s="47" t="s">
        <v>123</v>
      </c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</row>
    <row r="57" spans="1:93" s="28" customFormat="1" ht="30" customHeight="1" x14ac:dyDescent="0.25">
      <c r="A57" s="113"/>
      <c r="B57" s="114"/>
      <c r="C57" s="36"/>
      <c r="D57" s="36"/>
      <c r="E57" s="36"/>
      <c r="F57" s="36"/>
      <c r="G57" s="36"/>
      <c r="H57" s="36"/>
      <c r="I57" s="36"/>
      <c r="J57" s="36"/>
      <c r="K57" s="36"/>
      <c r="L57" s="37"/>
      <c r="M57" s="40"/>
      <c r="N57" s="78" t="s">
        <v>175</v>
      </c>
      <c r="O57" s="31">
        <f t="shared" si="2"/>
        <v>335</v>
      </c>
      <c r="P57" s="26">
        <v>338</v>
      </c>
      <c r="Q57" s="41">
        <f t="shared" si="7"/>
        <v>3</v>
      </c>
      <c r="R57" s="47" t="s">
        <v>124</v>
      </c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</row>
    <row r="58" spans="1:93" s="28" customFormat="1" ht="30" customHeight="1" x14ac:dyDescent="0.25">
      <c r="A58" s="113"/>
      <c r="B58" s="114"/>
      <c r="C58" s="36"/>
      <c r="D58" s="36"/>
      <c r="E58" s="36"/>
      <c r="F58" s="36"/>
      <c r="G58" s="36"/>
      <c r="H58" s="36"/>
      <c r="I58" s="36"/>
      <c r="J58" s="36"/>
      <c r="K58" s="36"/>
      <c r="L58" s="37"/>
      <c r="M58" s="40"/>
      <c r="N58" s="78" t="s">
        <v>176</v>
      </c>
      <c r="O58" s="31">
        <f t="shared" si="2"/>
        <v>338</v>
      </c>
      <c r="P58" s="26">
        <v>340</v>
      </c>
      <c r="Q58" s="41">
        <f t="shared" si="7"/>
        <v>2</v>
      </c>
      <c r="R58" s="47" t="s">
        <v>125</v>
      </c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</row>
    <row r="59" spans="1:93" s="122" customFormat="1" ht="30" customHeight="1" x14ac:dyDescent="0.25">
      <c r="A59" s="124"/>
      <c r="B59" s="125"/>
      <c r="C59" s="105"/>
      <c r="D59" s="105"/>
      <c r="E59" s="105"/>
      <c r="F59" s="126" t="s">
        <v>105</v>
      </c>
      <c r="G59" s="105"/>
      <c r="H59" s="105"/>
      <c r="I59" s="105"/>
      <c r="J59" s="105"/>
      <c r="K59" s="105"/>
      <c r="L59" s="119"/>
      <c r="M59" s="98"/>
      <c r="N59" s="99"/>
      <c r="O59" s="100"/>
      <c r="P59" s="101"/>
      <c r="Q59" s="102"/>
      <c r="R59" s="103" t="s">
        <v>126</v>
      </c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4"/>
      <c r="BA59" s="104"/>
      <c r="BB59" s="104"/>
      <c r="BC59" s="104"/>
      <c r="BD59" s="104"/>
    </row>
    <row r="60" spans="1:93" s="28" customFormat="1" ht="30" customHeight="1" x14ac:dyDescent="0.25">
      <c r="A60" s="113"/>
      <c r="B60" s="114"/>
      <c r="C60" s="36"/>
      <c r="D60" s="36"/>
      <c r="E60" s="36"/>
      <c r="F60" s="36"/>
      <c r="G60" s="36"/>
      <c r="H60" s="36"/>
      <c r="I60" s="36"/>
      <c r="J60" s="36"/>
      <c r="K60" s="36"/>
      <c r="L60" s="37"/>
      <c r="M60" s="40"/>
      <c r="N60" s="78" t="s">
        <v>177</v>
      </c>
      <c r="O60" s="31">
        <v>340</v>
      </c>
      <c r="P60" s="26">
        <v>342.2</v>
      </c>
      <c r="Q60" s="41">
        <f t="shared" si="7"/>
        <v>2.1999999999999886</v>
      </c>
      <c r="R60" s="47" t="s">
        <v>127</v>
      </c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</row>
    <row r="61" spans="1:93" s="28" customFormat="1" ht="30" customHeight="1" x14ac:dyDescent="0.25">
      <c r="A61" s="113"/>
      <c r="B61" s="114"/>
      <c r="C61" s="36"/>
      <c r="D61" s="36"/>
      <c r="E61" s="36"/>
      <c r="F61" s="36"/>
      <c r="G61" s="36"/>
      <c r="H61" s="36"/>
      <c r="I61" s="36"/>
      <c r="J61" s="36"/>
      <c r="K61" s="36"/>
      <c r="L61" s="37"/>
      <c r="M61" s="40"/>
      <c r="N61" s="78" t="s">
        <v>181</v>
      </c>
      <c r="O61" s="31">
        <f t="shared" si="2"/>
        <v>342.2</v>
      </c>
      <c r="P61" s="26">
        <v>345</v>
      </c>
      <c r="Q61" s="41">
        <f t="shared" si="7"/>
        <v>2.8000000000000114</v>
      </c>
      <c r="R61" s="47" t="s">
        <v>128</v>
      </c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</row>
    <row r="62" spans="1:93" s="28" customFormat="1" ht="30" customHeight="1" x14ac:dyDescent="0.25">
      <c r="A62" s="114"/>
      <c r="B62" s="114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40"/>
      <c r="N62" s="93"/>
      <c r="O62" s="31">
        <f t="shared" si="2"/>
        <v>345</v>
      </c>
      <c r="P62" s="26">
        <v>348</v>
      </c>
      <c r="Q62" s="41">
        <f t="shared" si="7"/>
        <v>3</v>
      </c>
      <c r="R62" s="47" t="s">
        <v>129</v>
      </c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95"/>
      <c r="BF62" s="95"/>
      <c r="BG62" s="95"/>
      <c r="BH62" s="95"/>
      <c r="BI62" s="95"/>
      <c r="BJ62" s="95"/>
      <c r="BK62" s="95"/>
      <c r="BL62" s="95"/>
      <c r="BM62" s="95"/>
      <c r="BN62" s="95"/>
      <c r="BO62" s="95"/>
      <c r="BP62" s="95"/>
      <c r="BQ62" s="95"/>
      <c r="BR62" s="95"/>
      <c r="BS62" s="95"/>
      <c r="BT62" s="95"/>
      <c r="BU62" s="95"/>
      <c r="BV62" s="95"/>
      <c r="BW62" s="95"/>
      <c r="BX62" s="95"/>
      <c r="BY62" s="95"/>
      <c r="BZ62" s="95"/>
      <c r="CA62" s="95"/>
      <c r="CB62" s="95"/>
      <c r="CC62" s="95"/>
      <c r="CD62" s="95"/>
      <c r="CE62" s="95"/>
      <c r="CF62" s="95"/>
      <c r="CG62" s="95"/>
      <c r="CH62" s="95"/>
      <c r="CI62" s="95"/>
      <c r="CJ62" s="95"/>
      <c r="CK62" s="95"/>
      <c r="CL62" s="95"/>
      <c r="CM62" s="95"/>
      <c r="CN62" s="95"/>
      <c r="CO62" s="95"/>
    </row>
    <row r="63" spans="1:93" s="28" customFormat="1" ht="30" customHeight="1" x14ac:dyDescent="0.25">
      <c r="A63" s="113"/>
      <c r="B63" s="114"/>
      <c r="C63" s="36"/>
      <c r="D63" s="36"/>
      <c r="E63" s="36"/>
      <c r="F63" s="36"/>
      <c r="G63" s="36"/>
      <c r="H63" s="36"/>
      <c r="I63" s="36"/>
      <c r="J63" s="36"/>
      <c r="K63" s="36"/>
      <c r="L63" s="37"/>
      <c r="M63" s="49"/>
      <c r="N63" s="92" t="s">
        <v>178</v>
      </c>
      <c r="O63" s="31">
        <f t="shared" si="2"/>
        <v>348</v>
      </c>
      <c r="P63" s="26">
        <v>350</v>
      </c>
      <c r="Q63" s="41">
        <f t="shared" si="7"/>
        <v>2</v>
      </c>
      <c r="R63" s="47" t="s">
        <v>130</v>
      </c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95"/>
      <c r="BF63" s="95"/>
      <c r="BG63" s="95"/>
      <c r="BH63" s="95"/>
      <c r="BI63" s="95"/>
      <c r="BJ63" s="95"/>
      <c r="BK63" s="95"/>
      <c r="BL63" s="95"/>
      <c r="BM63" s="95"/>
      <c r="BN63" s="95"/>
      <c r="BO63" s="95"/>
      <c r="BP63" s="95"/>
      <c r="BQ63" s="95"/>
      <c r="BR63" s="95"/>
      <c r="BS63" s="95"/>
      <c r="BT63" s="95"/>
      <c r="BU63" s="95"/>
      <c r="BV63" s="95"/>
      <c r="BW63" s="95"/>
      <c r="BX63" s="95"/>
      <c r="BY63" s="95"/>
      <c r="BZ63" s="95"/>
      <c r="CA63" s="95"/>
      <c r="CB63" s="95"/>
      <c r="CC63" s="95"/>
      <c r="CD63" s="95"/>
      <c r="CE63" s="95"/>
      <c r="CF63" s="95"/>
      <c r="CG63" s="95"/>
      <c r="CH63" s="95"/>
      <c r="CI63" s="95"/>
      <c r="CJ63" s="95"/>
      <c r="CK63" s="95"/>
      <c r="CL63" s="95"/>
      <c r="CM63" s="95"/>
      <c r="CN63" s="95"/>
      <c r="CO63" s="95"/>
    </row>
    <row r="64" spans="1:93" s="28" customFormat="1" ht="30" customHeight="1" x14ac:dyDescent="0.25">
      <c r="A64" s="113"/>
      <c r="B64" s="114"/>
      <c r="C64" s="36"/>
      <c r="D64" s="36"/>
      <c r="E64" s="36"/>
      <c r="F64" s="36"/>
      <c r="G64" s="36"/>
      <c r="H64" s="36"/>
      <c r="I64" s="36"/>
      <c r="J64" s="36"/>
      <c r="K64" s="36"/>
      <c r="L64" s="37"/>
      <c r="M64" s="49"/>
      <c r="N64" s="92" t="s">
        <v>179</v>
      </c>
      <c r="O64" s="31">
        <f t="shared" si="2"/>
        <v>350</v>
      </c>
      <c r="P64" s="26">
        <v>353</v>
      </c>
      <c r="Q64" s="41">
        <f t="shared" si="7"/>
        <v>3</v>
      </c>
      <c r="R64" s="47" t="s">
        <v>131</v>
      </c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95"/>
      <c r="BF64" s="95"/>
      <c r="BG64" s="95"/>
      <c r="BH64" s="95"/>
      <c r="BI64" s="95"/>
      <c r="BJ64" s="95"/>
      <c r="BK64" s="95"/>
      <c r="BL64" s="95"/>
      <c r="BM64" s="95"/>
      <c r="BN64" s="95"/>
      <c r="BO64" s="95"/>
      <c r="BP64" s="95"/>
      <c r="BQ64" s="95"/>
      <c r="BR64" s="95"/>
      <c r="BS64" s="95"/>
      <c r="BT64" s="95"/>
      <c r="BU64" s="95"/>
      <c r="BV64" s="95"/>
      <c r="BW64" s="95"/>
      <c r="BX64" s="95"/>
      <c r="BY64" s="95"/>
      <c r="BZ64" s="95"/>
      <c r="CA64" s="95"/>
      <c r="CB64" s="95"/>
      <c r="CC64" s="95"/>
      <c r="CD64" s="95"/>
      <c r="CE64" s="95"/>
      <c r="CF64" s="95"/>
      <c r="CG64" s="95"/>
      <c r="CH64" s="95"/>
      <c r="CI64" s="95"/>
      <c r="CJ64" s="95"/>
      <c r="CK64" s="95"/>
      <c r="CL64" s="95"/>
      <c r="CM64" s="95"/>
      <c r="CN64" s="95"/>
      <c r="CO64" s="95"/>
    </row>
    <row r="65" spans="1:93" s="28" customFormat="1" ht="30" customHeight="1" x14ac:dyDescent="0.25">
      <c r="A65" s="113"/>
      <c r="B65" s="114"/>
      <c r="C65" s="36"/>
      <c r="D65" s="36"/>
      <c r="E65" s="36"/>
      <c r="F65" s="36"/>
      <c r="G65" s="36"/>
      <c r="H65" s="36"/>
      <c r="I65" s="36"/>
      <c r="J65" s="36"/>
      <c r="K65" s="36"/>
      <c r="L65" s="37"/>
      <c r="M65" s="49"/>
      <c r="N65" s="106" t="s">
        <v>178</v>
      </c>
      <c r="O65" s="31">
        <f t="shared" si="2"/>
        <v>353</v>
      </c>
      <c r="P65" s="26">
        <v>355</v>
      </c>
      <c r="Q65" s="41">
        <f t="shared" si="7"/>
        <v>2</v>
      </c>
      <c r="R65" s="47" t="s">
        <v>132</v>
      </c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95"/>
      <c r="BF65" s="95"/>
      <c r="BG65" s="95"/>
      <c r="BH65" s="95"/>
      <c r="BI65" s="95"/>
      <c r="BJ65" s="95"/>
      <c r="BK65" s="95"/>
      <c r="BL65" s="95"/>
      <c r="BM65" s="95"/>
      <c r="BN65" s="95"/>
      <c r="BO65" s="95"/>
      <c r="BP65" s="95"/>
      <c r="BQ65" s="95"/>
      <c r="BR65" s="95"/>
      <c r="BS65" s="95"/>
      <c r="BT65" s="95"/>
      <c r="BU65" s="95"/>
      <c r="BV65" s="95"/>
      <c r="BW65" s="95"/>
      <c r="BX65" s="95"/>
      <c r="BY65" s="95"/>
      <c r="BZ65" s="95"/>
      <c r="CA65" s="95"/>
      <c r="CB65" s="95"/>
      <c r="CC65" s="95"/>
      <c r="CD65" s="95"/>
      <c r="CE65" s="95"/>
      <c r="CF65" s="95"/>
      <c r="CG65" s="95"/>
      <c r="CH65" s="95"/>
      <c r="CI65" s="95"/>
      <c r="CJ65" s="95"/>
      <c r="CK65" s="95"/>
      <c r="CL65" s="95"/>
      <c r="CM65" s="95"/>
      <c r="CN65" s="95"/>
      <c r="CO65" s="95"/>
    </row>
    <row r="66" spans="1:93" s="28" customFormat="1" ht="30" customHeight="1" x14ac:dyDescent="0.25">
      <c r="A66" s="113"/>
      <c r="B66" s="114"/>
      <c r="C66" s="36"/>
      <c r="D66" s="36"/>
      <c r="E66" s="36"/>
      <c r="F66" s="36"/>
      <c r="G66" s="36"/>
      <c r="H66" s="36"/>
      <c r="I66" s="36"/>
      <c r="J66" s="36"/>
      <c r="K66" s="36"/>
      <c r="L66" s="37"/>
      <c r="M66" s="49"/>
      <c r="N66" s="92"/>
      <c r="O66" s="31">
        <f t="shared" si="2"/>
        <v>355</v>
      </c>
      <c r="P66" s="26">
        <v>357</v>
      </c>
      <c r="Q66" s="41">
        <f t="shared" si="7"/>
        <v>2</v>
      </c>
      <c r="R66" s="47" t="s">
        <v>133</v>
      </c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95"/>
      <c r="BF66" s="95"/>
      <c r="BG66" s="95"/>
      <c r="BH66" s="95"/>
      <c r="BI66" s="95"/>
      <c r="BJ66" s="95"/>
      <c r="BK66" s="95"/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</row>
    <row r="67" spans="1:93" s="28" customFormat="1" ht="30" customHeight="1" x14ac:dyDescent="0.25">
      <c r="A67" s="113"/>
      <c r="B67" s="114"/>
      <c r="C67" s="36"/>
      <c r="D67" s="36"/>
      <c r="E67" s="36"/>
      <c r="F67" s="36"/>
      <c r="G67" s="36"/>
      <c r="H67" s="36"/>
      <c r="I67" s="36"/>
      <c r="J67" s="36"/>
      <c r="K67" s="36"/>
      <c r="L67" s="37"/>
      <c r="M67" s="49"/>
      <c r="N67" s="92"/>
      <c r="O67" s="31">
        <f t="shared" si="2"/>
        <v>357</v>
      </c>
      <c r="P67" s="26">
        <v>360</v>
      </c>
      <c r="Q67" s="41">
        <f t="shared" si="7"/>
        <v>3</v>
      </c>
      <c r="R67" s="47" t="s">
        <v>134</v>
      </c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  <c r="BQ67" s="95"/>
      <c r="BR67" s="95"/>
      <c r="BS67" s="95"/>
      <c r="BT67" s="95"/>
      <c r="BU67" s="95"/>
      <c r="BV67" s="95"/>
      <c r="BW67" s="95"/>
      <c r="BX67" s="95"/>
      <c r="BY67" s="95"/>
      <c r="BZ67" s="95"/>
      <c r="CA67" s="95"/>
      <c r="CB67" s="95"/>
      <c r="CC67" s="95"/>
      <c r="CD67" s="95"/>
      <c r="CE67" s="95"/>
      <c r="CF67" s="95"/>
      <c r="CG67" s="95"/>
      <c r="CH67" s="95"/>
      <c r="CI67" s="95"/>
      <c r="CJ67" s="95"/>
      <c r="CK67" s="95"/>
      <c r="CL67" s="95"/>
      <c r="CM67" s="95"/>
      <c r="CN67" s="95"/>
      <c r="CO67" s="95"/>
    </row>
    <row r="68" spans="1:93" s="28" customFormat="1" ht="30" customHeight="1" x14ac:dyDescent="0.25">
      <c r="A68" s="113"/>
      <c r="B68" s="114"/>
      <c r="C68" s="36"/>
      <c r="D68" s="36"/>
      <c r="E68" s="36"/>
      <c r="F68" s="36"/>
      <c r="G68" s="36"/>
      <c r="H68" s="36"/>
      <c r="I68" s="36"/>
      <c r="J68" s="36"/>
      <c r="K68" s="36"/>
      <c r="L68" s="37"/>
      <c r="M68" s="49"/>
      <c r="N68" s="92" t="s">
        <v>180</v>
      </c>
      <c r="O68" s="31">
        <f t="shared" si="2"/>
        <v>360</v>
      </c>
      <c r="P68" s="26">
        <v>363</v>
      </c>
      <c r="Q68" s="41">
        <f t="shared" si="7"/>
        <v>3</v>
      </c>
      <c r="R68" s="47" t="s">
        <v>135</v>
      </c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95"/>
      <c r="BF68" s="95"/>
      <c r="BG68" s="95"/>
      <c r="BH68" s="95"/>
      <c r="BI68" s="95"/>
      <c r="BJ68" s="95"/>
      <c r="BK68" s="95"/>
      <c r="BL68" s="95"/>
      <c r="BM68" s="95"/>
      <c r="BN68" s="95"/>
      <c r="BO68" s="95"/>
      <c r="BP68" s="95"/>
      <c r="BQ68" s="95"/>
      <c r="BR68" s="95"/>
      <c r="BS68" s="95"/>
      <c r="BT68" s="95"/>
      <c r="BU68" s="95"/>
      <c r="BV68" s="95"/>
      <c r="BW68" s="95"/>
      <c r="BX68" s="95"/>
      <c r="BY68" s="95"/>
      <c r="BZ68" s="95"/>
      <c r="CA68" s="95"/>
      <c r="CB68" s="95"/>
      <c r="CC68" s="95"/>
      <c r="CD68" s="95"/>
      <c r="CE68" s="95"/>
      <c r="CF68" s="95"/>
      <c r="CG68" s="95"/>
      <c r="CH68" s="95"/>
      <c r="CI68" s="95"/>
      <c r="CJ68" s="95"/>
      <c r="CK68" s="95"/>
      <c r="CL68" s="95"/>
      <c r="CM68" s="95"/>
      <c r="CN68" s="95"/>
      <c r="CO68" s="95"/>
    </row>
    <row r="69" spans="1:93" s="29" customFormat="1" ht="30" customHeight="1" x14ac:dyDescent="0.25">
      <c r="A69" s="113"/>
      <c r="B69" s="114"/>
      <c r="C69" s="36"/>
      <c r="D69" s="36"/>
      <c r="E69" s="36"/>
      <c r="F69" s="36"/>
      <c r="G69" s="36"/>
      <c r="H69" s="36"/>
      <c r="I69" s="36"/>
      <c r="J69" s="36"/>
      <c r="K69" s="36"/>
      <c r="L69" s="37"/>
      <c r="M69" s="141" t="s">
        <v>182</v>
      </c>
      <c r="N69" s="143"/>
      <c r="O69" s="31">
        <f t="shared" si="2"/>
        <v>363</v>
      </c>
      <c r="P69" s="24">
        <v>366</v>
      </c>
      <c r="Q69" s="41">
        <f t="shared" si="7"/>
        <v>3</v>
      </c>
      <c r="R69" s="47" t="s">
        <v>136</v>
      </c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94"/>
      <c r="BF69" s="94"/>
      <c r="BG69" s="94"/>
      <c r="BH69" s="94"/>
      <c r="BI69" s="94"/>
      <c r="BJ69" s="94"/>
      <c r="BK69" s="94"/>
      <c r="BL69" s="94"/>
      <c r="BM69" s="94"/>
      <c r="BN69" s="94"/>
      <c r="BO69" s="94"/>
      <c r="BP69" s="94"/>
      <c r="BQ69" s="94"/>
      <c r="BR69" s="94"/>
      <c r="BS69" s="94"/>
      <c r="BT69" s="94"/>
      <c r="BU69" s="94"/>
      <c r="BV69" s="94"/>
      <c r="BW69" s="94"/>
      <c r="BX69" s="94"/>
      <c r="BY69" s="94"/>
      <c r="BZ69" s="94"/>
      <c r="CA69" s="94"/>
      <c r="CB69" s="94"/>
      <c r="CC69" s="94"/>
      <c r="CD69" s="94"/>
      <c r="CE69" s="94"/>
      <c r="CF69" s="94"/>
      <c r="CG69" s="94"/>
      <c r="CH69" s="94"/>
      <c r="CI69" s="94"/>
      <c r="CJ69" s="94"/>
      <c r="CK69" s="94"/>
      <c r="CL69" s="94"/>
      <c r="CM69" s="94"/>
      <c r="CN69" s="94"/>
      <c r="CO69" s="94"/>
    </row>
    <row r="70" spans="1:93" s="28" customFormat="1" ht="30" customHeight="1" x14ac:dyDescent="0.25">
      <c r="A70" s="113"/>
      <c r="B70" s="114"/>
      <c r="C70" s="36"/>
      <c r="D70" s="36"/>
      <c r="E70" s="36"/>
      <c r="F70" s="36"/>
      <c r="G70" s="36"/>
      <c r="H70" s="36"/>
      <c r="I70" s="36"/>
      <c r="J70" s="36"/>
      <c r="K70" s="36"/>
      <c r="L70" s="37"/>
      <c r="M70" s="40"/>
      <c r="N70" s="78" t="s">
        <v>183</v>
      </c>
      <c r="O70" s="31">
        <f t="shared" si="2"/>
        <v>366</v>
      </c>
      <c r="P70" s="26">
        <v>369</v>
      </c>
      <c r="Q70" s="41">
        <f t="shared" si="7"/>
        <v>3</v>
      </c>
      <c r="R70" s="47" t="s">
        <v>137</v>
      </c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</row>
    <row r="71" spans="1:93" s="29" customFormat="1" ht="30" customHeight="1" x14ac:dyDescent="0.25">
      <c r="A71" s="114"/>
      <c r="B71" s="114"/>
      <c r="C71" s="36"/>
      <c r="D71" s="36"/>
      <c r="E71" s="36"/>
      <c r="F71" s="36"/>
      <c r="G71" s="36"/>
      <c r="H71" s="36"/>
      <c r="I71" s="36"/>
      <c r="J71" s="36"/>
      <c r="K71" s="36"/>
      <c r="L71" s="37"/>
      <c r="M71" s="141"/>
      <c r="N71" s="143"/>
      <c r="O71" s="31">
        <f t="shared" si="2"/>
        <v>369</v>
      </c>
      <c r="P71" s="24">
        <v>371</v>
      </c>
      <c r="Q71" s="41">
        <f t="shared" si="7"/>
        <v>2</v>
      </c>
      <c r="R71" s="47" t="s">
        <v>140</v>
      </c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  <c r="CA71" s="64"/>
      <c r="CB71" s="64"/>
      <c r="CC71" s="64"/>
      <c r="CD71" s="64"/>
      <c r="CE71" s="64"/>
      <c r="CF71" s="64"/>
      <c r="CG71" s="64"/>
      <c r="CH71" s="64"/>
      <c r="CI71" s="64"/>
      <c r="CJ71" s="64"/>
      <c r="CK71" s="64"/>
      <c r="CL71" s="64"/>
      <c r="CM71" s="64"/>
      <c r="CN71" s="64"/>
      <c r="CO71" s="64"/>
    </row>
    <row r="72" spans="1:93" s="29" customFormat="1" ht="30" customHeight="1" x14ac:dyDescent="0.25">
      <c r="A72" s="113"/>
      <c r="B72" s="114"/>
      <c r="C72" s="36"/>
      <c r="D72" s="36"/>
      <c r="E72" s="36"/>
      <c r="F72" s="36"/>
      <c r="G72" s="36"/>
      <c r="H72" s="36"/>
      <c r="I72" s="36"/>
      <c r="J72" s="36"/>
      <c r="K72" s="36"/>
      <c r="L72" s="37"/>
      <c r="M72" s="141" t="s">
        <v>184</v>
      </c>
      <c r="N72" s="143"/>
      <c r="O72" s="31">
        <f t="shared" si="2"/>
        <v>371</v>
      </c>
      <c r="P72" s="24">
        <v>373</v>
      </c>
      <c r="Q72" s="41">
        <f t="shared" si="7"/>
        <v>2</v>
      </c>
      <c r="R72" s="47" t="s">
        <v>141</v>
      </c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60"/>
      <c r="BF72" s="94"/>
      <c r="BG72" s="94"/>
      <c r="BH72" s="94"/>
      <c r="BI72" s="94"/>
      <c r="BJ72" s="94"/>
      <c r="BK72" s="94"/>
      <c r="BL72" s="94"/>
      <c r="BM72" s="94"/>
      <c r="BN72" s="94"/>
      <c r="BO72" s="94"/>
      <c r="BP72" s="94"/>
      <c r="BQ72" s="94"/>
      <c r="BR72" s="94"/>
      <c r="BS72" s="94"/>
      <c r="BT72" s="94"/>
      <c r="BU72" s="94"/>
      <c r="BV72" s="94"/>
      <c r="BW72" s="94"/>
      <c r="BX72" s="94"/>
      <c r="BY72" s="94"/>
      <c r="BZ72" s="94"/>
      <c r="CA72" s="94"/>
      <c r="CB72" s="94"/>
      <c r="CC72" s="94"/>
      <c r="CD72" s="94"/>
      <c r="CE72" s="94"/>
      <c r="CF72" s="94"/>
      <c r="CG72" s="94"/>
      <c r="CH72" s="94"/>
      <c r="CI72" s="94"/>
      <c r="CJ72" s="94"/>
      <c r="CK72" s="94"/>
      <c r="CL72" s="94"/>
      <c r="CM72" s="94"/>
      <c r="CN72" s="94"/>
      <c r="CO72" s="94"/>
    </row>
    <row r="73" spans="1:93" s="18" customFormat="1" ht="104.25" customHeight="1" x14ac:dyDescent="0.25">
      <c r="A73" s="47">
        <v>373</v>
      </c>
      <c r="B73" s="47">
        <v>386</v>
      </c>
      <c r="C73" s="141" t="s">
        <v>142</v>
      </c>
      <c r="D73" s="142"/>
      <c r="E73" s="142"/>
      <c r="F73" s="142"/>
      <c r="G73" s="143"/>
      <c r="H73" s="141" t="s">
        <v>67</v>
      </c>
      <c r="I73" s="142"/>
      <c r="J73" s="142"/>
      <c r="K73" s="142"/>
      <c r="L73" s="143"/>
      <c r="M73" s="141" t="s">
        <v>143</v>
      </c>
      <c r="N73" s="143"/>
      <c r="O73" s="31"/>
      <c r="P73" s="16"/>
      <c r="Q73" s="32"/>
      <c r="R73" s="47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70"/>
      <c r="BD73" s="63"/>
      <c r="BE73" s="65"/>
      <c r="BF73" s="65"/>
      <c r="BG73" s="65"/>
      <c r="BH73" s="65"/>
      <c r="BI73" s="65"/>
      <c r="BJ73" s="65"/>
      <c r="BK73" s="65"/>
      <c r="BL73" s="65"/>
      <c r="BM73" s="65"/>
      <c r="BN73" s="65"/>
      <c r="BO73" s="65"/>
      <c r="BP73" s="65"/>
      <c r="BQ73" s="65"/>
      <c r="BR73" s="65"/>
      <c r="BS73" s="65"/>
      <c r="BT73" s="65"/>
      <c r="BU73" s="65"/>
      <c r="BV73" s="65"/>
      <c r="BW73" s="65"/>
      <c r="BX73" s="65"/>
      <c r="BY73" s="65"/>
      <c r="BZ73" s="65"/>
      <c r="CA73" s="65"/>
      <c r="CB73" s="65"/>
      <c r="CC73" s="65"/>
      <c r="CD73" s="65"/>
      <c r="CE73" s="65"/>
      <c r="CF73" s="65"/>
      <c r="CG73" s="65"/>
      <c r="CH73" s="65"/>
      <c r="CI73" s="65"/>
      <c r="CJ73" s="65"/>
      <c r="CK73" s="65"/>
      <c r="CL73" s="65"/>
      <c r="CM73" s="65"/>
      <c r="CN73" s="65"/>
      <c r="CO73" s="65"/>
    </row>
    <row r="74" spans="1:93" s="29" customFormat="1" ht="30" customHeight="1" x14ac:dyDescent="0.25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7"/>
      <c r="M74" s="141"/>
      <c r="N74" s="143"/>
      <c r="O74" s="31">
        <v>373</v>
      </c>
      <c r="P74" s="24">
        <v>376</v>
      </c>
      <c r="Q74" s="41">
        <f t="shared" si="7"/>
        <v>3</v>
      </c>
      <c r="R74" s="47" t="s">
        <v>146</v>
      </c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60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A74" s="64"/>
      <c r="CB74" s="64"/>
      <c r="CC74" s="64"/>
      <c r="CD74" s="64"/>
      <c r="CE74" s="64"/>
      <c r="CF74" s="64"/>
      <c r="CG74" s="64"/>
      <c r="CH74" s="64"/>
      <c r="CI74" s="64"/>
      <c r="CJ74" s="64"/>
      <c r="CK74" s="64"/>
      <c r="CL74" s="64"/>
      <c r="CM74" s="64"/>
      <c r="CN74" s="64"/>
      <c r="CO74" s="64"/>
    </row>
    <row r="75" spans="1:93" s="21" customFormat="1" ht="30" customHeight="1" x14ac:dyDescent="0.25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7"/>
      <c r="M75" s="141"/>
      <c r="N75" s="143"/>
      <c r="O75" s="31">
        <f t="shared" si="2"/>
        <v>376</v>
      </c>
      <c r="P75" s="24">
        <v>379</v>
      </c>
      <c r="Q75" s="41">
        <f t="shared" si="7"/>
        <v>3</v>
      </c>
      <c r="R75" s="47" t="s">
        <v>147</v>
      </c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60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4"/>
      <c r="CL75" s="64"/>
      <c r="CM75" s="64"/>
      <c r="CN75" s="64"/>
      <c r="CO75" s="64"/>
    </row>
    <row r="76" spans="1:93" s="18" customFormat="1" ht="30" customHeight="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7"/>
      <c r="M76" s="141"/>
      <c r="N76" s="143"/>
      <c r="O76" s="31">
        <f t="shared" si="2"/>
        <v>379</v>
      </c>
      <c r="P76" s="24">
        <v>382</v>
      </c>
      <c r="Q76" s="41">
        <f t="shared" si="7"/>
        <v>3</v>
      </c>
      <c r="R76" s="47" t="s">
        <v>148</v>
      </c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60"/>
      <c r="BF76" s="65"/>
      <c r="BG76" s="65"/>
      <c r="BH76" s="65"/>
      <c r="BI76" s="65"/>
      <c r="BJ76" s="65"/>
      <c r="BK76" s="65"/>
      <c r="BL76" s="65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65"/>
      <c r="BZ76" s="65"/>
      <c r="CA76" s="65"/>
      <c r="CB76" s="65"/>
      <c r="CC76" s="65"/>
      <c r="CD76" s="65"/>
      <c r="CE76" s="65"/>
      <c r="CF76" s="65"/>
      <c r="CG76" s="65"/>
      <c r="CH76" s="65"/>
      <c r="CI76" s="65"/>
      <c r="CJ76" s="65"/>
      <c r="CK76" s="65"/>
      <c r="CL76" s="65"/>
      <c r="CM76" s="65"/>
      <c r="CN76" s="65"/>
      <c r="CO76" s="65"/>
    </row>
    <row r="77" spans="1:93" s="18" customFormat="1" ht="30" customHeight="1" x14ac:dyDescent="0.25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7"/>
      <c r="M77" s="141"/>
      <c r="N77" s="143"/>
      <c r="O77" s="31">
        <f t="shared" si="2"/>
        <v>382</v>
      </c>
      <c r="P77" s="24">
        <v>384</v>
      </c>
      <c r="Q77" s="41">
        <f t="shared" si="7"/>
        <v>2</v>
      </c>
      <c r="R77" s="47" t="s">
        <v>149</v>
      </c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60"/>
      <c r="BF77" s="65"/>
      <c r="BG77" s="65"/>
      <c r="BH77" s="65"/>
      <c r="BI77" s="65"/>
      <c r="BJ77" s="65"/>
      <c r="BK77" s="65"/>
      <c r="BL77" s="65"/>
      <c r="BM77" s="65"/>
      <c r="BN77" s="65"/>
      <c r="BO77" s="65"/>
      <c r="BP77" s="65"/>
      <c r="BQ77" s="65"/>
      <c r="BR77" s="65"/>
      <c r="BS77" s="65"/>
      <c r="BT77" s="65"/>
      <c r="BU77" s="65"/>
      <c r="BV77" s="65"/>
      <c r="BW77" s="65"/>
      <c r="BX77" s="65"/>
      <c r="BY77" s="65"/>
      <c r="BZ77" s="65"/>
      <c r="CA77" s="65"/>
      <c r="CB77" s="65"/>
      <c r="CC77" s="65"/>
      <c r="CD77" s="65"/>
      <c r="CE77" s="65"/>
      <c r="CF77" s="65"/>
      <c r="CG77" s="65"/>
      <c r="CH77" s="65"/>
      <c r="CI77" s="65"/>
      <c r="CJ77" s="65"/>
      <c r="CK77" s="65"/>
      <c r="CL77" s="65"/>
      <c r="CM77" s="65"/>
      <c r="CN77" s="65"/>
      <c r="CO77" s="65"/>
    </row>
    <row r="78" spans="1:93" s="21" customFormat="1" ht="30" customHeight="1" x14ac:dyDescent="0.25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7"/>
      <c r="M78" s="141"/>
      <c r="N78" s="143"/>
      <c r="O78" s="31">
        <f t="shared" si="2"/>
        <v>384</v>
      </c>
      <c r="P78" s="24">
        <v>386</v>
      </c>
      <c r="Q78" s="41">
        <f t="shared" si="7"/>
        <v>2</v>
      </c>
      <c r="R78" s="47" t="s">
        <v>150</v>
      </c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60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  <c r="CA78" s="64"/>
      <c r="CB78" s="64"/>
      <c r="CC78" s="64"/>
      <c r="CD78" s="64"/>
      <c r="CE78" s="64"/>
      <c r="CF78" s="64"/>
      <c r="CG78" s="64"/>
      <c r="CH78" s="64"/>
      <c r="CI78" s="64"/>
      <c r="CJ78" s="64"/>
      <c r="CK78" s="64"/>
      <c r="CL78" s="64"/>
      <c r="CM78" s="64"/>
      <c r="CN78" s="64"/>
      <c r="CO78" s="64"/>
    </row>
    <row r="79" spans="1:93" s="28" customFormat="1" ht="158.25" customHeight="1" x14ac:dyDescent="0.25">
      <c r="A79" s="16">
        <v>386</v>
      </c>
      <c r="B79" s="16">
        <v>437</v>
      </c>
      <c r="C79" s="141" t="s">
        <v>169</v>
      </c>
      <c r="D79" s="142"/>
      <c r="E79" s="142"/>
      <c r="F79" s="142"/>
      <c r="G79" s="143"/>
      <c r="H79" s="141" t="s">
        <v>144</v>
      </c>
      <c r="I79" s="142"/>
      <c r="J79" s="142"/>
      <c r="K79" s="142"/>
      <c r="L79" s="143"/>
      <c r="M79" s="141" t="s">
        <v>145</v>
      </c>
      <c r="N79" s="143"/>
      <c r="O79" s="31"/>
      <c r="P79" s="16"/>
      <c r="Q79" s="32"/>
      <c r="R79" s="47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70"/>
      <c r="BD79" s="91"/>
      <c r="BE79" s="95"/>
      <c r="BF79" s="95"/>
      <c r="BG79" s="95"/>
      <c r="BH79" s="95"/>
      <c r="BI79" s="95"/>
      <c r="BJ79" s="95"/>
      <c r="BK79" s="95"/>
      <c r="BL79" s="95"/>
      <c r="BM79" s="95"/>
      <c r="BN79" s="95"/>
      <c r="BO79" s="95"/>
      <c r="BP79" s="95"/>
      <c r="BQ79" s="95"/>
      <c r="BR79" s="95"/>
      <c r="BS79" s="95"/>
      <c r="BT79" s="95"/>
      <c r="BU79" s="95"/>
      <c r="BV79" s="95"/>
      <c r="BW79" s="95"/>
      <c r="BX79" s="95"/>
      <c r="BY79" s="95"/>
      <c r="BZ79" s="95"/>
      <c r="CA79" s="95"/>
      <c r="CB79" s="95"/>
      <c r="CC79" s="95"/>
      <c r="CD79" s="95"/>
      <c r="CE79" s="95"/>
      <c r="CF79" s="95"/>
      <c r="CG79" s="95"/>
      <c r="CH79" s="95"/>
      <c r="CI79" s="95"/>
      <c r="CJ79" s="95"/>
      <c r="CK79" s="95"/>
      <c r="CL79" s="95"/>
      <c r="CM79" s="95"/>
      <c r="CN79" s="95"/>
      <c r="CO79" s="95"/>
    </row>
    <row r="80" spans="1:93" s="19" customFormat="1" ht="30" customHeight="1" x14ac:dyDescent="0.25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7"/>
      <c r="M80" s="141" t="s">
        <v>185</v>
      </c>
      <c r="N80" s="143"/>
      <c r="O80" s="31">
        <v>386</v>
      </c>
      <c r="P80" s="24">
        <v>388</v>
      </c>
      <c r="Q80" s="41">
        <f t="shared" si="7"/>
        <v>2</v>
      </c>
      <c r="R80" s="47" t="s">
        <v>151</v>
      </c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60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  <c r="CA80" s="64"/>
      <c r="CB80" s="64"/>
      <c r="CC80" s="64"/>
      <c r="CD80" s="64"/>
      <c r="CE80" s="64"/>
      <c r="CF80" s="64"/>
      <c r="CG80" s="64"/>
      <c r="CH80" s="64"/>
      <c r="CI80" s="64"/>
      <c r="CJ80" s="64"/>
      <c r="CK80" s="64"/>
      <c r="CL80" s="64"/>
      <c r="CM80" s="64"/>
      <c r="CN80" s="64"/>
      <c r="CO80" s="64"/>
    </row>
    <row r="81" spans="1:93" s="19" customFormat="1" ht="30" customHeight="1" x14ac:dyDescent="0.25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7"/>
      <c r="M81" s="141" t="s">
        <v>186</v>
      </c>
      <c r="N81" s="143"/>
      <c r="O81" s="31">
        <f t="shared" si="2"/>
        <v>388</v>
      </c>
      <c r="P81" s="24">
        <v>390</v>
      </c>
      <c r="Q81" s="41">
        <f t="shared" si="7"/>
        <v>2</v>
      </c>
      <c r="R81" s="47" t="s">
        <v>152</v>
      </c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60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A81" s="64"/>
      <c r="CB81" s="64"/>
      <c r="CC81" s="64"/>
      <c r="CD81" s="64"/>
      <c r="CE81" s="64"/>
      <c r="CF81" s="64"/>
      <c r="CG81" s="64"/>
      <c r="CH81" s="64"/>
      <c r="CI81" s="64"/>
      <c r="CJ81" s="64"/>
      <c r="CK81" s="64"/>
      <c r="CL81" s="64"/>
      <c r="CM81" s="64"/>
      <c r="CN81" s="64"/>
      <c r="CO81" s="64"/>
    </row>
    <row r="82" spans="1:93" s="18" customFormat="1" ht="30" customHeight="1" x14ac:dyDescent="0.25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7"/>
      <c r="M82" s="141" t="s">
        <v>187</v>
      </c>
      <c r="N82" s="143"/>
      <c r="O82" s="31">
        <f t="shared" si="2"/>
        <v>390</v>
      </c>
      <c r="P82" s="24">
        <v>392</v>
      </c>
      <c r="Q82" s="41">
        <f t="shared" si="7"/>
        <v>2</v>
      </c>
      <c r="R82" s="47" t="s">
        <v>153</v>
      </c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60"/>
      <c r="BF82" s="65"/>
      <c r="BG82" s="65"/>
      <c r="BH82" s="65"/>
      <c r="BI82" s="65"/>
      <c r="BJ82" s="65"/>
      <c r="BK82" s="65"/>
      <c r="BL82" s="65"/>
      <c r="BM82" s="65"/>
      <c r="BN82" s="65"/>
      <c r="BO82" s="65"/>
      <c r="BP82" s="65"/>
      <c r="BQ82" s="65"/>
      <c r="BR82" s="65"/>
      <c r="BS82" s="65"/>
      <c r="BT82" s="65"/>
      <c r="BU82" s="65"/>
      <c r="BV82" s="65"/>
      <c r="BW82" s="65"/>
      <c r="BX82" s="65"/>
      <c r="BY82" s="65"/>
      <c r="BZ82" s="65"/>
      <c r="CA82" s="65"/>
      <c r="CB82" s="65"/>
      <c r="CC82" s="65"/>
      <c r="CD82" s="65"/>
      <c r="CE82" s="65"/>
      <c r="CF82" s="65"/>
      <c r="CG82" s="65"/>
      <c r="CH82" s="65"/>
      <c r="CI82" s="65"/>
      <c r="CJ82" s="65"/>
      <c r="CK82" s="65"/>
      <c r="CL82" s="65"/>
      <c r="CM82" s="65"/>
      <c r="CN82" s="65"/>
      <c r="CO82" s="65"/>
    </row>
    <row r="83" spans="1:93" s="18" customFormat="1" ht="30" customHeight="1" x14ac:dyDescent="0.25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7"/>
      <c r="M83" s="141" t="s">
        <v>188</v>
      </c>
      <c r="N83" s="143"/>
      <c r="O83" s="31">
        <f t="shared" si="2"/>
        <v>392</v>
      </c>
      <c r="P83" s="24">
        <v>394</v>
      </c>
      <c r="Q83" s="41">
        <f t="shared" si="7"/>
        <v>2</v>
      </c>
      <c r="R83" s="47" t="s">
        <v>154</v>
      </c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60"/>
      <c r="BF83" s="65"/>
      <c r="BG83" s="65"/>
      <c r="BH83" s="65"/>
      <c r="BI83" s="65"/>
      <c r="BJ83" s="65"/>
      <c r="BK83" s="65"/>
      <c r="BL83" s="65"/>
      <c r="BM83" s="65"/>
      <c r="BN83" s="65"/>
      <c r="BO83" s="65"/>
      <c r="BP83" s="65"/>
      <c r="BQ83" s="65"/>
      <c r="BR83" s="65"/>
      <c r="BS83" s="65"/>
      <c r="BT83" s="65"/>
      <c r="BU83" s="65"/>
      <c r="BV83" s="65"/>
      <c r="BW83" s="65"/>
      <c r="BX83" s="65"/>
      <c r="BY83" s="65"/>
      <c r="BZ83" s="65"/>
      <c r="CA83" s="65"/>
      <c r="CB83" s="65"/>
      <c r="CC83" s="65"/>
      <c r="CD83" s="65"/>
      <c r="CE83" s="65"/>
      <c r="CF83" s="65"/>
      <c r="CG83" s="65"/>
      <c r="CH83" s="65"/>
      <c r="CI83" s="65"/>
      <c r="CJ83" s="65"/>
      <c r="CK83" s="65"/>
      <c r="CL83" s="65"/>
      <c r="CM83" s="65"/>
      <c r="CN83" s="65"/>
      <c r="CO83" s="65"/>
    </row>
    <row r="84" spans="1:93" s="19" customFormat="1" ht="30" customHeight="1" x14ac:dyDescent="0.25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7"/>
      <c r="M84" s="141" t="s">
        <v>189</v>
      </c>
      <c r="N84" s="143"/>
      <c r="O84" s="31">
        <f t="shared" si="2"/>
        <v>394</v>
      </c>
      <c r="P84" s="24">
        <v>397</v>
      </c>
      <c r="Q84" s="41">
        <f t="shared" si="7"/>
        <v>3</v>
      </c>
      <c r="R84" s="47" t="s">
        <v>155</v>
      </c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60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  <c r="CA84" s="64"/>
      <c r="CB84" s="64"/>
      <c r="CC84" s="64"/>
      <c r="CD84" s="64"/>
      <c r="CE84" s="64"/>
      <c r="CF84" s="64"/>
      <c r="CG84" s="64"/>
      <c r="CH84" s="64"/>
      <c r="CI84" s="64"/>
      <c r="CJ84" s="64"/>
      <c r="CK84" s="64"/>
      <c r="CL84" s="64"/>
      <c r="CM84" s="64"/>
      <c r="CN84" s="64"/>
      <c r="CO84" s="64"/>
    </row>
    <row r="85" spans="1:93" s="19" customFormat="1" ht="30" customHeight="1" x14ac:dyDescent="0.25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7"/>
      <c r="M85" s="141" t="s">
        <v>190</v>
      </c>
      <c r="N85" s="143"/>
      <c r="O85" s="31">
        <f t="shared" si="2"/>
        <v>397</v>
      </c>
      <c r="P85" s="24">
        <v>400</v>
      </c>
      <c r="Q85" s="41">
        <f t="shared" si="7"/>
        <v>3</v>
      </c>
      <c r="R85" s="47" t="s">
        <v>156</v>
      </c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60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  <c r="CB85" s="64"/>
      <c r="CC85" s="64"/>
      <c r="CD85" s="64"/>
      <c r="CE85" s="64"/>
      <c r="CF85" s="64"/>
      <c r="CG85" s="64"/>
      <c r="CH85" s="64"/>
      <c r="CI85" s="64"/>
      <c r="CJ85" s="64"/>
      <c r="CK85" s="64"/>
      <c r="CL85" s="64"/>
      <c r="CM85" s="64"/>
      <c r="CN85" s="64"/>
      <c r="CO85" s="64"/>
    </row>
    <row r="86" spans="1:93" s="122" customFormat="1" ht="30" customHeight="1" x14ac:dyDescent="0.25">
      <c r="A86" s="118"/>
      <c r="B86" s="105"/>
      <c r="C86" s="126"/>
      <c r="D86" s="105"/>
      <c r="E86" s="105"/>
      <c r="F86" s="126" t="s">
        <v>105</v>
      </c>
      <c r="G86" s="105"/>
      <c r="H86" s="105"/>
      <c r="I86" s="105"/>
      <c r="J86" s="105"/>
      <c r="K86" s="105"/>
      <c r="L86" s="119"/>
      <c r="M86" s="165"/>
      <c r="N86" s="166"/>
      <c r="O86" s="100"/>
      <c r="P86" s="120"/>
      <c r="Q86" s="102"/>
      <c r="R86" s="103" t="s">
        <v>157</v>
      </c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  <c r="AP86" s="104"/>
      <c r="AQ86" s="104"/>
      <c r="AR86" s="104"/>
      <c r="AS86" s="104"/>
      <c r="AT86" s="104"/>
      <c r="AU86" s="104"/>
      <c r="AV86" s="104"/>
      <c r="AW86" s="104"/>
      <c r="AX86" s="104"/>
      <c r="AY86" s="104"/>
      <c r="AZ86" s="104"/>
      <c r="BA86" s="104"/>
      <c r="BB86" s="104"/>
      <c r="BC86" s="104"/>
      <c r="BD86" s="104"/>
      <c r="BE86" s="121"/>
    </row>
    <row r="87" spans="1:93" s="52" customFormat="1" ht="30" customHeight="1" x14ac:dyDescent="0.25">
      <c r="A87" s="36"/>
      <c r="B87" s="36"/>
      <c r="C87" s="36"/>
      <c r="D87" s="36"/>
      <c r="E87" s="36"/>
      <c r="F87" s="56"/>
      <c r="G87" s="36"/>
      <c r="H87" s="36"/>
      <c r="I87" s="36"/>
      <c r="J87" s="36"/>
      <c r="K87" s="36"/>
      <c r="L87" s="36"/>
      <c r="N87" s="57" t="s">
        <v>191</v>
      </c>
      <c r="O87" s="31">
        <v>400</v>
      </c>
      <c r="P87" s="24">
        <v>403</v>
      </c>
      <c r="Q87" s="41">
        <f t="shared" si="7"/>
        <v>3</v>
      </c>
      <c r="R87" s="47" t="s">
        <v>158</v>
      </c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60"/>
      <c r="BF87" s="65"/>
      <c r="BG87" s="65"/>
      <c r="BH87" s="65"/>
      <c r="BI87" s="65"/>
      <c r="BJ87" s="65"/>
      <c r="BK87" s="65"/>
      <c r="BL87" s="65"/>
      <c r="BM87" s="65"/>
      <c r="BN87" s="65"/>
      <c r="BO87" s="65"/>
      <c r="BP87" s="65"/>
      <c r="BQ87" s="65"/>
      <c r="BR87" s="65"/>
      <c r="BS87" s="65"/>
      <c r="BT87" s="65"/>
      <c r="BU87" s="65"/>
      <c r="BV87" s="65"/>
      <c r="BW87" s="65"/>
      <c r="BX87" s="65"/>
      <c r="BY87" s="65"/>
      <c r="BZ87" s="65"/>
      <c r="CA87" s="65"/>
      <c r="CB87" s="65"/>
      <c r="CC87" s="65"/>
      <c r="CD87" s="65"/>
      <c r="CE87" s="65"/>
      <c r="CF87" s="65"/>
      <c r="CG87" s="65"/>
      <c r="CH87" s="65"/>
      <c r="CI87" s="65"/>
      <c r="CJ87" s="65"/>
      <c r="CK87" s="65"/>
      <c r="CL87" s="65"/>
      <c r="CM87" s="65"/>
      <c r="CN87" s="65"/>
      <c r="CO87" s="65"/>
    </row>
    <row r="88" spans="1:93" s="52" customFormat="1" ht="30" customHeight="1" x14ac:dyDescent="0.25">
      <c r="A88" s="35"/>
      <c r="B88" s="36"/>
      <c r="C88" s="36"/>
      <c r="D88" s="36"/>
      <c r="E88" s="36"/>
      <c r="F88" s="56"/>
      <c r="G88" s="36"/>
      <c r="H88" s="36"/>
      <c r="I88" s="36"/>
      <c r="J88" s="36"/>
      <c r="K88" s="36"/>
      <c r="L88" s="37"/>
      <c r="M88" s="53"/>
      <c r="N88" s="54" t="s">
        <v>192</v>
      </c>
      <c r="O88" s="31">
        <f t="shared" si="2"/>
        <v>403</v>
      </c>
      <c r="P88" s="24">
        <v>405</v>
      </c>
      <c r="Q88" s="41">
        <f t="shared" si="7"/>
        <v>2</v>
      </c>
      <c r="R88" s="47" t="s">
        <v>159</v>
      </c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60"/>
      <c r="BF88" s="65"/>
      <c r="BG88" s="65"/>
      <c r="BH88" s="65"/>
      <c r="BI88" s="65"/>
      <c r="BJ88" s="65"/>
      <c r="BK88" s="65"/>
      <c r="BL88" s="65"/>
      <c r="BM88" s="65"/>
      <c r="BN88" s="65"/>
      <c r="BO88" s="65"/>
      <c r="BP88" s="65"/>
      <c r="BQ88" s="65"/>
      <c r="BR88" s="65"/>
      <c r="BS88" s="65"/>
      <c r="BT88" s="65"/>
      <c r="BU88" s="65"/>
      <c r="BV88" s="65"/>
      <c r="BW88" s="65"/>
      <c r="BX88" s="65"/>
      <c r="BY88" s="65"/>
      <c r="BZ88" s="65"/>
      <c r="CA88" s="65"/>
      <c r="CB88" s="65"/>
      <c r="CC88" s="65"/>
      <c r="CD88" s="65"/>
      <c r="CE88" s="65"/>
      <c r="CF88" s="65"/>
      <c r="CG88" s="65"/>
      <c r="CH88" s="65"/>
      <c r="CI88" s="65"/>
      <c r="CJ88" s="65"/>
      <c r="CK88" s="65"/>
      <c r="CL88" s="65"/>
      <c r="CM88" s="65"/>
      <c r="CN88" s="65"/>
      <c r="CO88" s="65"/>
    </row>
    <row r="89" spans="1:93" s="29" customFormat="1" ht="30" customHeight="1" x14ac:dyDescent="0.25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7"/>
      <c r="M89" s="139" t="s">
        <v>193</v>
      </c>
      <c r="N89" s="139"/>
      <c r="O89" s="31">
        <f t="shared" si="2"/>
        <v>405</v>
      </c>
      <c r="P89" s="24">
        <v>407</v>
      </c>
      <c r="Q89" s="41">
        <f t="shared" si="7"/>
        <v>2</v>
      </c>
      <c r="R89" s="47" t="s">
        <v>160</v>
      </c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60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  <c r="CA89" s="64"/>
      <c r="CB89" s="64"/>
      <c r="CC89" s="64"/>
      <c r="CD89" s="64"/>
      <c r="CE89" s="64"/>
      <c r="CF89" s="64"/>
      <c r="CG89" s="64"/>
      <c r="CH89" s="64"/>
      <c r="CI89" s="64"/>
      <c r="CJ89" s="64"/>
      <c r="CK89" s="64"/>
      <c r="CL89" s="64"/>
      <c r="CM89" s="64"/>
      <c r="CN89" s="64"/>
      <c r="CO89" s="64"/>
    </row>
    <row r="90" spans="1:93" s="28" customFormat="1" ht="30" customHeight="1" x14ac:dyDescent="0.25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7"/>
      <c r="M90" s="139" t="s">
        <v>194</v>
      </c>
      <c r="N90" s="139"/>
      <c r="O90" s="31">
        <f t="shared" ref="O90:O113" si="8">P89</f>
        <v>407</v>
      </c>
      <c r="P90" s="24">
        <v>409</v>
      </c>
      <c r="Q90" s="41">
        <f t="shared" si="7"/>
        <v>2</v>
      </c>
      <c r="R90" s="47" t="s">
        <v>161</v>
      </c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60"/>
      <c r="BF90" s="65"/>
      <c r="BG90" s="65"/>
      <c r="BH90" s="65"/>
      <c r="BI90" s="65"/>
      <c r="BJ90" s="65"/>
      <c r="BK90" s="65"/>
      <c r="BL90" s="65"/>
      <c r="BM90" s="65"/>
      <c r="BN90" s="65"/>
      <c r="BO90" s="65"/>
      <c r="BP90" s="65"/>
      <c r="BQ90" s="65"/>
      <c r="BR90" s="65"/>
      <c r="BS90" s="65"/>
      <c r="BT90" s="65"/>
      <c r="BU90" s="65"/>
      <c r="BV90" s="65"/>
      <c r="BW90" s="65"/>
      <c r="BX90" s="65"/>
      <c r="BY90" s="65"/>
      <c r="BZ90" s="65"/>
      <c r="CA90" s="65"/>
      <c r="CB90" s="65"/>
      <c r="CC90" s="65"/>
      <c r="CD90" s="65"/>
      <c r="CE90" s="65"/>
      <c r="CF90" s="65"/>
      <c r="CG90" s="65"/>
      <c r="CH90" s="65"/>
      <c r="CI90" s="65"/>
      <c r="CJ90" s="65"/>
      <c r="CK90" s="65"/>
      <c r="CL90" s="65"/>
      <c r="CM90" s="65"/>
      <c r="CN90" s="65"/>
      <c r="CO90" s="65"/>
    </row>
    <row r="91" spans="1:93" s="28" customFormat="1" ht="30" customHeight="1" x14ac:dyDescent="0.2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7"/>
      <c r="M91" s="139" t="s">
        <v>194</v>
      </c>
      <c r="N91" s="139"/>
      <c r="O91" s="31">
        <f t="shared" si="8"/>
        <v>409</v>
      </c>
      <c r="P91" s="24">
        <v>411</v>
      </c>
      <c r="Q91" s="41">
        <f t="shared" si="7"/>
        <v>2</v>
      </c>
      <c r="R91" s="47" t="s">
        <v>162</v>
      </c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60"/>
      <c r="BF91" s="65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65"/>
      <c r="BZ91" s="65"/>
      <c r="CA91" s="65"/>
      <c r="CB91" s="65"/>
      <c r="CC91" s="65"/>
      <c r="CD91" s="65"/>
      <c r="CE91" s="65"/>
      <c r="CF91" s="65"/>
      <c r="CG91" s="65"/>
      <c r="CH91" s="65"/>
      <c r="CI91" s="65"/>
      <c r="CJ91" s="65"/>
      <c r="CK91" s="65"/>
      <c r="CL91" s="65"/>
      <c r="CM91" s="65"/>
      <c r="CN91" s="65"/>
      <c r="CO91" s="65"/>
    </row>
    <row r="92" spans="1:93" s="29" customFormat="1" ht="30" customHeight="1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7"/>
      <c r="M92" s="139" t="s">
        <v>195</v>
      </c>
      <c r="N92" s="139"/>
      <c r="O92" s="31">
        <f t="shared" si="8"/>
        <v>411</v>
      </c>
      <c r="P92" s="24">
        <v>413</v>
      </c>
      <c r="Q92" s="41">
        <f t="shared" si="7"/>
        <v>2</v>
      </c>
      <c r="R92" s="47" t="s">
        <v>163</v>
      </c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60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  <c r="CA92" s="64"/>
      <c r="CB92" s="64"/>
      <c r="CC92" s="64"/>
      <c r="CD92" s="64"/>
      <c r="CE92" s="64"/>
      <c r="CF92" s="64"/>
      <c r="CG92" s="64"/>
      <c r="CH92" s="64"/>
      <c r="CI92" s="64"/>
      <c r="CJ92" s="64"/>
      <c r="CK92" s="64"/>
      <c r="CL92" s="64"/>
      <c r="CM92" s="64"/>
      <c r="CN92" s="64"/>
      <c r="CO92" s="64"/>
    </row>
    <row r="93" spans="1:93" s="29" customFormat="1" ht="30" customHeight="1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7"/>
      <c r="M93" s="139" t="s">
        <v>196</v>
      </c>
      <c r="N93" s="139"/>
      <c r="O93" s="31">
        <f t="shared" si="8"/>
        <v>413</v>
      </c>
      <c r="P93" s="24">
        <v>415</v>
      </c>
      <c r="Q93" s="41">
        <f t="shared" si="7"/>
        <v>2</v>
      </c>
      <c r="R93" s="47" t="s">
        <v>164</v>
      </c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60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  <c r="CA93" s="64"/>
      <c r="CB93" s="64"/>
      <c r="CC93" s="64"/>
      <c r="CD93" s="64"/>
      <c r="CE93" s="64"/>
      <c r="CF93" s="64"/>
      <c r="CG93" s="64"/>
      <c r="CH93" s="64"/>
      <c r="CI93" s="64"/>
      <c r="CJ93" s="64"/>
      <c r="CK93" s="64"/>
      <c r="CL93" s="64"/>
      <c r="CM93" s="64"/>
      <c r="CN93" s="64"/>
      <c r="CO93" s="64"/>
    </row>
    <row r="94" spans="1:93" s="29" customFormat="1" ht="30" customHeight="1" x14ac:dyDescent="0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7"/>
      <c r="M94" s="139" t="s">
        <v>197</v>
      </c>
      <c r="N94" s="139"/>
      <c r="O94" s="31">
        <f t="shared" si="8"/>
        <v>415</v>
      </c>
      <c r="P94" s="24">
        <v>418</v>
      </c>
      <c r="Q94" s="41">
        <f t="shared" si="7"/>
        <v>3</v>
      </c>
      <c r="R94" s="128" t="s">
        <v>198</v>
      </c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60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CA94" s="64"/>
      <c r="CB94" s="64"/>
      <c r="CC94" s="64"/>
      <c r="CD94" s="64"/>
      <c r="CE94" s="64"/>
      <c r="CF94" s="64"/>
      <c r="CG94" s="64"/>
      <c r="CH94" s="64"/>
      <c r="CI94" s="64"/>
      <c r="CJ94" s="64"/>
      <c r="CK94" s="64"/>
      <c r="CL94" s="64"/>
      <c r="CM94" s="64"/>
      <c r="CN94" s="64"/>
      <c r="CO94" s="64"/>
    </row>
    <row r="95" spans="1:93" s="28" customFormat="1" ht="30" customHeight="1" x14ac:dyDescent="0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7"/>
      <c r="M95" s="139" t="s">
        <v>199</v>
      </c>
      <c r="N95" s="139"/>
      <c r="O95" s="31">
        <f t="shared" si="8"/>
        <v>418</v>
      </c>
      <c r="P95" s="27">
        <v>421</v>
      </c>
      <c r="Q95" s="41">
        <f t="shared" si="7"/>
        <v>3</v>
      </c>
      <c r="R95" s="47" t="s">
        <v>165</v>
      </c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60"/>
      <c r="BF95" s="65"/>
      <c r="BG95" s="65"/>
      <c r="BH95" s="65"/>
      <c r="BI95" s="65"/>
      <c r="BJ95" s="65"/>
      <c r="BK95" s="65"/>
      <c r="BL95" s="65"/>
      <c r="BM95" s="65"/>
      <c r="BN95" s="65"/>
      <c r="BO95" s="65"/>
      <c r="BP95" s="65"/>
      <c r="BQ95" s="65"/>
      <c r="BR95" s="65"/>
      <c r="BS95" s="65"/>
      <c r="BT95" s="65"/>
      <c r="BU95" s="65"/>
      <c r="BV95" s="65"/>
      <c r="BW95" s="65"/>
      <c r="BX95" s="65"/>
      <c r="BY95" s="65"/>
      <c r="BZ95" s="65"/>
      <c r="CA95" s="65"/>
      <c r="CB95" s="65"/>
      <c r="CC95" s="65"/>
      <c r="CD95" s="65"/>
      <c r="CE95" s="65"/>
      <c r="CF95" s="65"/>
      <c r="CG95" s="65"/>
      <c r="CH95" s="65"/>
      <c r="CI95" s="65"/>
      <c r="CJ95" s="65"/>
      <c r="CK95" s="65"/>
      <c r="CL95" s="65"/>
      <c r="CM95" s="65"/>
      <c r="CN95" s="65"/>
      <c r="CO95" s="65"/>
    </row>
    <row r="96" spans="1:93" s="28" customFormat="1" ht="30" customHeight="1" x14ac:dyDescent="0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7"/>
      <c r="M96" s="139" t="s">
        <v>200</v>
      </c>
      <c r="N96" s="139"/>
      <c r="O96" s="31">
        <f t="shared" si="8"/>
        <v>421</v>
      </c>
      <c r="P96" s="24">
        <v>424</v>
      </c>
      <c r="Q96" s="41">
        <f t="shared" si="7"/>
        <v>3</v>
      </c>
      <c r="R96" s="47" t="s">
        <v>166</v>
      </c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60"/>
      <c r="BF96" s="65"/>
      <c r="BG96" s="65"/>
      <c r="BH96" s="65"/>
      <c r="BI96" s="65"/>
      <c r="BJ96" s="65"/>
      <c r="BK96" s="65"/>
      <c r="BL96" s="65"/>
      <c r="BM96" s="65"/>
      <c r="BN96" s="65"/>
      <c r="BO96" s="65"/>
      <c r="BP96" s="65"/>
      <c r="BQ96" s="65"/>
      <c r="BR96" s="65"/>
      <c r="BS96" s="65"/>
      <c r="BT96" s="65"/>
      <c r="BU96" s="65"/>
      <c r="BV96" s="65"/>
      <c r="BW96" s="65"/>
      <c r="BX96" s="65"/>
      <c r="BY96" s="65"/>
      <c r="BZ96" s="65"/>
      <c r="CA96" s="65"/>
      <c r="CB96" s="65"/>
      <c r="CC96" s="65"/>
      <c r="CD96" s="65"/>
      <c r="CE96" s="65"/>
      <c r="CF96" s="65"/>
      <c r="CG96" s="65"/>
      <c r="CH96" s="65"/>
      <c r="CI96" s="65"/>
      <c r="CJ96" s="65"/>
      <c r="CK96" s="65"/>
      <c r="CL96" s="65"/>
      <c r="CM96" s="65"/>
      <c r="CN96" s="65"/>
      <c r="CO96" s="65"/>
    </row>
    <row r="97" spans="1:93" s="29" customFormat="1" ht="30" customHeight="1" x14ac:dyDescent="0.2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7"/>
      <c r="M97" s="139" t="s">
        <v>201</v>
      </c>
      <c r="N97" s="139"/>
      <c r="O97" s="31">
        <f t="shared" si="8"/>
        <v>424</v>
      </c>
      <c r="P97" s="24">
        <v>426</v>
      </c>
      <c r="Q97" s="41">
        <f t="shared" si="7"/>
        <v>2</v>
      </c>
      <c r="R97" s="47" t="s">
        <v>167</v>
      </c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60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  <c r="CB97" s="64"/>
      <c r="CC97" s="64"/>
      <c r="CD97" s="64"/>
      <c r="CE97" s="64"/>
      <c r="CF97" s="64"/>
      <c r="CG97" s="64"/>
      <c r="CH97" s="64"/>
      <c r="CI97" s="64"/>
      <c r="CJ97" s="64"/>
      <c r="CK97" s="64"/>
      <c r="CL97" s="64"/>
      <c r="CM97" s="64"/>
      <c r="CN97" s="64"/>
      <c r="CO97" s="64"/>
    </row>
    <row r="98" spans="1:93" s="94" customFormat="1" ht="30" customHeight="1" x14ac:dyDescent="0.25">
      <c r="A98" s="36"/>
      <c r="B98" s="36"/>
      <c r="C98" s="36"/>
      <c r="D98" s="36"/>
      <c r="E98" s="36"/>
      <c r="F98" s="95"/>
      <c r="G98" s="36"/>
      <c r="H98" s="36"/>
      <c r="I98" s="36"/>
      <c r="J98" s="36"/>
      <c r="K98" s="36"/>
      <c r="L98" s="37"/>
      <c r="M98" s="162" t="s">
        <v>202</v>
      </c>
      <c r="N98" s="162"/>
      <c r="O98" s="31">
        <f t="shared" si="8"/>
        <v>426</v>
      </c>
      <c r="P98" s="51">
        <v>428</v>
      </c>
      <c r="Q98" s="41">
        <f t="shared" si="7"/>
        <v>2</v>
      </c>
      <c r="R98" s="47" t="s">
        <v>168</v>
      </c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23"/>
      <c r="AP98" s="123"/>
      <c r="AQ98" s="123"/>
      <c r="AR98" s="123"/>
      <c r="AS98" s="123"/>
      <c r="AT98" s="123"/>
      <c r="AU98" s="123"/>
      <c r="AV98" s="123"/>
      <c r="AW98" s="123"/>
      <c r="AX98" s="123"/>
      <c r="AY98" s="123"/>
      <c r="AZ98" s="123"/>
      <c r="BA98" s="123"/>
      <c r="BB98" s="123"/>
      <c r="BC98" s="123"/>
      <c r="BD98" s="123"/>
      <c r="BE98" s="60"/>
    </row>
    <row r="99" spans="1:93" s="28" customFormat="1" ht="30" customHeight="1" x14ac:dyDescent="0.2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7"/>
      <c r="M99" s="139" t="s">
        <v>203</v>
      </c>
      <c r="N99" s="139"/>
      <c r="O99" s="31">
        <f t="shared" si="8"/>
        <v>428</v>
      </c>
      <c r="P99" s="30">
        <v>431</v>
      </c>
      <c r="Q99" s="41">
        <f t="shared" si="7"/>
        <v>3</v>
      </c>
      <c r="R99" s="47" t="s">
        <v>170</v>
      </c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60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5"/>
      <c r="CM99" s="65"/>
      <c r="CN99" s="65"/>
      <c r="CO99" s="65"/>
    </row>
    <row r="100" spans="1:93" s="52" customFormat="1" ht="30" customHeight="1" x14ac:dyDescent="0.25">
      <c r="A100" s="36"/>
      <c r="B100" s="36"/>
      <c r="C100" s="36"/>
      <c r="D100" s="36"/>
      <c r="E100" s="36"/>
      <c r="F100" s="56"/>
      <c r="G100" s="36"/>
      <c r="H100" s="36"/>
      <c r="I100" s="36"/>
      <c r="J100" s="36"/>
      <c r="K100" s="36"/>
      <c r="L100" s="36"/>
      <c r="M100" s="50"/>
      <c r="N100" s="57" t="s">
        <v>202</v>
      </c>
      <c r="O100" s="31">
        <f t="shared" si="8"/>
        <v>431</v>
      </c>
      <c r="P100" s="51">
        <v>434</v>
      </c>
      <c r="Q100" s="41">
        <f t="shared" si="7"/>
        <v>3</v>
      </c>
      <c r="R100" s="47" t="s">
        <v>171</v>
      </c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60"/>
      <c r="BF100" s="65"/>
      <c r="BG100" s="65"/>
      <c r="BH100" s="65"/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  <c r="CA100" s="65"/>
      <c r="CB100" s="65"/>
      <c r="CC100" s="65"/>
      <c r="CD100" s="65"/>
      <c r="CE100" s="65"/>
      <c r="CF100" s="65"/>
      <c r="CG100" s="65"/>
      <c r="CH100" s="65"/>
      <c r="CI100" s="65"/>
      <c r="CJ100" s="65"/>
      <c r="CK100" s="65"/>
      <c r="CL100" s="65"/>
      <c r="CM100" s="65"/>
      <c r="CN100" s="65"/>
      <c r="CO100" s="65"/>
    </row>
    <row r="101" spans="1:93" s="107" customFormat="1" ht="30" customHeight="1" x14ac:dyDescent="0.25">
      <c r="A101" s="36"/>
      <c r="B101" s="36"/>
      <c r="C101" s="36"/>
      <c r="D101" s="36"/>
      <c r="E101" s="36"/>
      <c r="F101" s="56"/>
      <c r="G101" s="36"/>
      <c r="H101" s="36"/>
      <c r="I101" s="36"/>
      <c r="J101" s="36"/>
      <c r="K101" s="36"/>
      <c r="L101" s="36"/>
      <c r="M101" s="109"/>
      <c r="N101" s="109" t="s">
        <v>204</v>
      </c>
      <c r="O101" s="31">
        <f t="shared" si="8"/>
        <v>434</v>
      </c>
      <c r="P101" s="55">
        <v>437</v>
      </c>
      <c r="Q101" s="41">
        <f t="shared" si="7"/>
        <v>3</v>
      </c>
      <c r="R101" s="47" t="s">
        <v>172</v>
      </c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60"/>
    </row>
    <row r="102" spans="1:93" s="28" customFormat="1" ht="94.5" customHeight="1" x14ac:dyDescent="0.25">
      <c r="A102" s="16">
        <v>437</v>
      </c>
      <c r="B102" s="16">
        <v>440</v>
      </c>
      <c r="C102" s="141" t="s">
        <v>70</v>
      </c>
      <c r="D102" s="142"/>
      <c r="E102" s="142"/>
      <c r="F102" s="142"/>
      <c r="G102" s="143"/>
      <c r="H102" s="141"/>
      <c r="I102" s="142"/>
      <c r="J102" s="142"/>
      <c r="K102" s="142"/>
      <c r="L102" s="143"/>
      <c r="M102" s="144"/>
      <c r="N102" s="145"/>
      <c r="O102" s="31"/>
      <c r="P102" s="16"/>
      <c r="Q102" s="32"/>
      <c r="R102" s="47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70"/>
      <c r="BD102" s="108"/>
      <c r="BE102" s="107"/>
      <c r="BF102" s="107"/>
      <c r="BG102" s="107"/>
      <c r="BH102" s="107"/>
      <c r="BI102" s="107"/>
      <c r="BJ102" s="107"/>
      <c r="BK102" s="107"/>
      <c r="BL102" s="107"/>
      <c r="BM102" s="107"/>
      <c r="BN102" s="107"/>
      <c r="BO102" s="107"/>
      <c r="BP102" s="107"/>
      <c r="BQ102" s="107"/>
      <c r="BR102" s="107"/>
      <c r="BS102" s="107"/>
      <c r="BT102" s="107"/>
      <c r="BU102" s="107"/>
      <c r="BV102" s="107"/>
      <c r="BW102" s="107"/>
      <c r="BX102" s="107"/>
      <c r="BY102" s="107"/>
      <c r="BZ102" s="107"/>
      <c r="CA102" s="107"/>
      <c r="CB102" s="107"/>
      <c r="CC102" s="107"/>
      <c r="CD102" s="107"/>
      <c r="CE102" s="107"/>
      <c r="CF102" s="107"/>
      <c r="CG102" s="107"/>
      <c r="CH102" s="107"/>
      <c r="CI102" s="107"/>
      <c r="CJ102" s="107"/>
      <c r="CK102" s="107"/>
      <c r="CL102" s="107"/>
      <c r="CM102" s="107"/>
      <c r="CN102" s="107"/>
      <c r="CO102" s="107"/>
    </row>
    <row r="103" spans="1:93" s="52" customFormat="1" ht="30" customHeight="1" x14ac:dyDescent="0.25">
      <c r="A103" s="36"/>
      <c r="B103" s="36"/>
      <c r="C103" s="36"/>
      <c r="D103" s="36"/>
      <c r="E103" s="36"/>
      <c r="F103" s="56"/>
      <c r="G103" s="36"/>
      <c r="H103" s="36"/>
      <c r="I103" s="36"/>
      <c r="J103" s="36"/>
      <c r="K103" s="36"/>
      <c r="L103" s="36"/>
      <c r="M103" s="57"/>
      <c r="N103" s="57"/>
      <c r="O103" s="31">
        <v>437</v>
      </c>
      <c r="P103" s="55">
        <v>440</v>
      </c>
      <c r="Q103" s="41">
        <f t="shared" si="7"/>
        <v>3</v>
      </c>
      <c r="R103" s="47" t="s">
        <v>205</v>
      </c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60"/>
      <c r="BF103" s="65"/>
      <c r="BG103" s="65"/>
      <c r="BH103" s="65"/>
      <c r="BI103" s="65"/>
      <c r="BJ103" s="65"/>
      <c r="BK103" s="65"/>
      <c r="BL103" s="65"/>
      <c r="BM103" s="65"/>
      <c r="BN103" s="65"/>
      <c r="BO103" s="65"/>
      <c r="BP103" s="65"/>
      <c r="BQ103" s="65"/>
      <c r="BR103" s="65"/>
      <c r="BS103" s="65"/>
      <c r="BT103" s="65"/>
      <c r="BU103" s="65"/>
      <c r="BV103" s="65"/>
      <c r="BW103" s="65"/>
      <c r="BX103" s="65"/>
      <c r="BY103" s="65"/>
      <c r="BZ103" s="65"/>
      <c r="CA103" s="65"/>
      <c r="CB103" s="65"/>
      <c r="CC103" s="65"/>
      <c r="CD103" s="65"/>
      <c r="CE103" s="65"/>
      <c r="CF103" s="65"/>
      <c r="CG103" s="65"/>
      <c r="CH103" s="65"/>
      <c r="CI103" s="65"/>
      <c r="CJ103" s="65"/>
      <c r="CK103" s="65"/>
      <c r="CL103" s="65"/>
      <c r="CM103" s="65"/>
      <c r="CN103" s="65"/>
      <c r="CO103" s="65"/>
    </row>
    <row r="104" spans="1:93" s="28" customFormat="1" ht="118.5" customHeight="1" x14ac:dyDescent="0.25">
      <c r="A104" s="16">
        <v>440</v>
      </c>
      <c r="B104" s="16">
        <v>468.4</v>
      </c>
      <c r="C104" s="141" t="s">
        <v>226</v>
      </c>
      <c r="D104" s="142"/>
      <c r="E104" s="142"/>
      <c r="F104" s="142"/>
      <c r="G104" s="143"/>
      <c r="H104" s="141" t="s">
        <v>227</v>
      </c>
      <c r="I104" s="142"/>
      <c r="J104" s="142"/>
      <c r="K104" s="142"/>
      <c r="L104" s="143"/>
      <c r="M104" s="141" t="s">
        <v>207</v>
      </c>
      <c r="N104" s="143"/>
      <c r="O104" s="31"/>
      <c r="P104" s="16"/>
      <c r="Q104" s="32"/>
      <c r="R104" s="47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70"/>
      <c r="BD104" s="108"/>
      <c r="BE104" s="107"/>
      <c r="BF104" s="107"/>
      <c r="BG104" s="107"/>
      <c r="BH104" s="107"/>
      <c r="BI104" s="107"/>
      <c r="BJ104" s="107"/>
      <c r="BK104" s="107"/>
      <c r="BL104" s="107"/>
      <c r="BM104" s="107"/>
      <c r="BN104" s="107"/>
      <c r="BO104" s="107"/>
      <c r="BP104" s="107"/>
      <c r="BQ104" s="107"/>
      <c r="BR104" s="107"/>
      <c r="BS104" s="107"/>
      <c r="BT104" s="107"/>
      <c r="BU104" s="107"/>
      <c r="BV104" s="107"/>
      <c r="BW104" s="107"/>
      <c r="BX104" s="107"/>
      <c r="BY104" s="107"/>
      <c r="BZ104" s="107"/>
      <c r="CA104" s="107"/>
      <c r="CB104" s="107"/>
      <c r="CC104" s="107"/>
      <c r="CD104" s="107"/>
      <c r="CE104" s="107"/>
      <c r="CF104" s="107"/>
      <c r="CG104" s="107"/>
      <c r="CH104" s="107"/>
      <c r="CI104" s="107"/>
      <c r="CJ104" s="107"/>
      <c r="CK104" s="107"/>
      <c r="CL104" s="107"/>
      <c r="CM104" s="107"/>
      <c r="CN104" s="107"/>
      <c r="CO104" s="107"/>
    </row>
    <row r="105" spans="1:93" s="29" customFormat="1" ht="30" customHeight="1" x14ac:dyDescent="0.25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7"/>
      <c r="M105" s="139" t="s">
        <v>206</v>
      </c>
      <c r="N105" s="139"/>
      <c r="O105" s="31">
        <f>P103</f>
        <v>440</v>
      </c>
      <c r="P105" s="24">
        <v>443</v>
      </c>
      <c r="Q105" s="41">
        <f t="shared" si="7"/>
        <v>3</v>
      </c>
      <c r="R105" s="47" t="s">
        <v>208</v>
      </c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60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  <c r="CA105" s="64"/>
      <c r="CB105" s="64"/>
      <c r="CC105" s="64"/>
      <c r="CD105" s="64"/>
      <c r="CE105" s="64"/>
      <c r="CF105" s="64"/>
      <c r="CG105" s="64"/>
      <c r="CH105" s="64"/>
      <c r="CI105" s="64"/>
      <c r="CJ105" s="64"/>
      <c r="CK105" s="64"/>
      <c r="CL105" s="64"/>
      <c r="CM105" s="64"/>
      <c r="CN105" s="64"/>
      <c r="CO105" s="64"/>
    </row>
    <row r="106" spans="1:93" s="29" customFormat="1" ht="30" customHeight="1" x14ac:dyDescent="0.25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7"/>
      <c r="M106" s="139" t="s">
        <v>224</v>
      </c>
      <c r="N106" s="139"/>
      <c r="O106" s="31">
        <f t="shared" si="8"/>
        <v>443</v>
      </c>
      <c r="P106" s="24">
        <v>446</v>
      </c>
      <c r="Q106" s="41">
        <f t="shared" si="7"/>
        <v>3</v>
      </c>
      <c r="R106" s="128" t="s">
        <v>222</v>
      </c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60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  <c r="CB106" s="64"/>
      <c r="CC106" s="64"/>
      <c r="CD106" s="64"/>
      <c r="CE106" s="64"/>
      <c r="CF106" s="64"/>
      <c r="CG106" s="64"/>
      <c r="CH106" s="64"/>
      <c r="CI106" s="64"/>
      <c r="CJ106" s="64"/>
      <c r="CK106" s="64"/>
      <c r="CL106" s="64"/>
      <c r="CM106" s="64"/>
      <c r="CN106" s="64"/>
      <c r="CO106" s="64"/>
    </row>
    <row r="107" spans="1:93" s="29" customFormat="1" ht="30" customHeight="1" x14ac:dyDescent="0.25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7"/>
      <c r="M107" s="139" t="s">
        <v>224</v>
      </c>
      <c r="N107" s="139"/>
      <c r="O107" s="31">
        <f t="shared" si="8"/>
        <v>446</v>
      </c>
      <c r="P107" s="24">
        <v>449</v>
      </c>
      <c r="Q107" s="41">
        <f t="shared" si="7"/>
        <v>3</v>
      </c>
      <c r="R107" s="47" t="s">
        <v>209</v>
      </c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60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  <c r="CB107" s="64"/>
      <c r="CC107" s="64"/>
      <c r="CD107" s="64"/>
      <c r="CE107" s="64"/>
      <c r="CF107" s="64"/>
      <c r="CG107" s="64"/>
      <c r="CH107" s="64"/>
      <c r="CI107" s="64"/>
      <c r="CJ107" s="64"/>
      <c r="CK107" s="64"/>
      <c r="CL107" s="64"/>
      <c r="CM107" s="64"/>
      <c r="CN107" s="64"/>
      <c r="CO107" s="64"/>
    </row>
    <row r="108" spans="1:93" s="28" customFormat="1" ht="30" customHeight="1" x14ac:dyDescent="0.25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7"/>
      <c r="M108" s="139" t="s">
        <v>225</v>
      </c>
      <c r="N108" s="139"/>
      <c r="O108" s="31">
        <f t="shared" si="8"/>
        <v>449</v>
      </c>
      <c r="P108" s="27">
        <v>452</v>
      </c>
      <c r="Q108" s="41">
        <f t="shared" si="7"/>
        <v>3</v>
      </c>
      <c r="R108" s="47" t="s">
        <v>210</v>
      </c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60"/>
      <c r="BF108" s="65"/>
      <c r="BG108" s="65"/>
      <c r="BH108" s="65"/>
      <c r="BI108" s="65"/>
      <c r="BJ108" s="65"/>
      <c r="BK108" s="65"/>
      <c r="BL108" s="65"/>
      <c r="BM108" s="65"/>
      <c r="BN108" s="65"/>
      <c r="BO108" s="65"/>
      <c r="BP108" s="65"/>
      <c r="BQ108" s="65"/>
      <c r="BR108" s="65"/>
      <c r="BS108" s="65"/>
      <c r="BT108" s="65"/>
      <c r="BU108" s="65"/>
      <c r="BV108" s="65"/>
      <c r="BW108" s="65"/>
      <c r="BX108" s="65"/>
      <c r="BY108" s="65"/>
      <c r="BZ108" s="65"/>
      <c r="CA108" s="65"/>
      <c r="CB108" s="65"/>
      <c r="CC108" s="65"/>
      <c r="CD108" s="65"/>
      <c r="CE108" s="65"/>
      <c r="CF108" s="65"/>
      <c r="CG108" s="65"/>
      <c r="CH108" s="65"/>
      <c r="CI108" s="65"/>
      <c r="CJ108" s="65"/>
      <c r="CK108" s="65"/>
      <c r="CL108" s="65"/>
      <c r="CM108" s="65"/>
      <c r="CN108" s="65"/>
      <c r="CO108" s="65"/>
    </row>
    <row r="109" spans="1:93" s="28" customFormat="1" ht="30" customHeight="1" x14ac:dyDescent="0.25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7"/>
      <c r="M109" s="139" t="s">
        <v>228</v>
      </c>
      <c r="N109" s="139"/>
      <c r="O109" s="31">
        <f t="shared" si="8"/>
        <v>452</v>
      </c>
      <c r="P109" s="24">
        <v>455</v>
      </c>
      <c r="Q109" s="41">
        <f t="shared" si="7"/>
        <v>3</v>
      </c>
      <c r="R109" s="47" t="s">
        <v>211</v>
      </c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60"/>
      <c r="BF109" s="65"/>
      <c r="BG109" s="65"/>
      <c r="BH109" s="65"/>
      <c r="BI109" s="65"/>
      <c r="BJ109" s="65"/>
      <c r="BK109" s="65"/>
      <c r="BL109" s="65"/>
      <c r="BM109" s="65"/>
      <c r="BN109" s="65"/>
      <c r="BO109" s="65"/>
      <c r="BP109" s="65"/>
      <c r="BQ109" s="65"/>
      <c r="BR109" s="65"/>
      <c r="BS109" s="65"/>
      <c r="BT109" s="65"/>
      <c r="BU109" s="65"/>
      <c r="BV109" s="65"/>
      <c r="BW109" s="65"/>
      <c r="BX109" s="65"/>
      <c r="BY109" s="65"/>
      <c r="BZ109" s="65"/>
      <c r="CA109" s="65"/>
      <c r="CB109" s="65"/>
      <c r="CC109" s="65"/>
      <c r="CD109" s="65"/>
      <c r="CE109" s="65"/>
      <c r="CF109" s="65"/>
      <c r="CG109" s="65"/>
      <c r="CH109" s="65"/>
      <c r="CI109" s="65"/>
      <c r="CJ109" s="65"/>
      <c r="CK109" s="65"/>
      <c r="CL109" s="65"/>
      <c r="CM109" s="65"/>
      <c r="CN109" s="65"/>
      <c r="CO109" s="65"/>
    </row>
    <row r="110" spans="1:93" s="29" customFormat="1" ht="30" customHeight="1" x14ac:dyDescent="0.25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7"/>
      <c r="M110" s="139" t="s">
        <v>229</v>
      </c>
      <c r="N110" s="139"/>
      <c r="O110" s="31">
        <f t="shared" si="8"/>
        <v>455</v>
      </c>
      <c r="P110" s="24">
        <v>458</v>
      </c>
      <c r="Q110" s="41">
        <f t="shared" si="7"/>
        <v>3</v>
      </c>
      <c r="R110" s="47" t="s">
        <v>212</v>
      </c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60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  <c r="CA110" s="64"/>
      <c r="CB110" s="64"/>
      <c r="CC110" s="64"/>
      <c r="CD110" s="64"/>
      <c r="CE110" s="64"/>
      <c r="CF110" s="64"/>
      <c r="CG110" s="64"/>
      <c r="CH110" s="64"/>
      <c r="CI110" s="64"/>
      <c r="CJ110" s="64"/>
      <c r="CK110" s="64"/>
      <c r="CL110" s="64"/>
      <c r="CM110" s="64"/>
      <c r="CN110" s="64"/>
      <c r="CO110" s="64"/>
    </row>
    <row r="111" spans="1:93" s="29" customFormat="1" ht="30" customHeight="1" x14ac:dyDescent="0.25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7"/>
      <c r="M111" s="139" t="s">
        <v>230</v>
      </c>
      <c r="N111" s="139"/>
      <c r="O111" s="31">
        <f t="shared" si="8"/>
        <v>458</v>
      </c>
      <c r="P111" s="24">
        <v>461</v>
      </c>
      <c r="Q111" s="41">
        <f t="shared" si="7"/>
        <v>3</v>
      </c>
      <c r="R111" s="47" t="s">
        <v>213</v>
      </c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60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  <c r="CA111" s="64"/>
      <c r="CB111" s="64"/>
      <c r="CC111" s="64"/>
      <c r="CD111" s="64"/>
      <c r="CE111" s="64"/>
      <c r="CF111" s="64"/>
      <c r="CG111" s="64"/>
      <c r="CH111" s="64"/>
      <c r="CI111" s="64"/>
      <c r="CJ111" s="64"/>
      <c r="CK111" s="64"/>
      <c r="CL111" s="64"/>
      <c r="CM111" s="64"/>
      <c r="CN111" s="64"/>
      <c r="CO111" s="64"/>
    </row>
    <row r="112" spans="1:93" s="28" customFormat="1" ht="30" customHeight="1" x14ac:dyDescent="0.25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7"/>
      <c r="M112" s="139" t="s">
        <v>231</v>
      </c>
      <c r="N112" s="139"/>
      <c r="O112" s="31">
        <f t="shared" si="8"/>
        <v>461</v>
      </c>
      <c r="P112" s="30">
        <v>464</v>
      </c>
      <c r="Q112" s="41">
        <f t="shared" si="7"/>
        <v>3</v>
      </c>
      <c r="R112" s="47" t="s">
        <v>214</v>
      </c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60"/>
      <c r="BF112" s="65"/>
      <c r="BG112" s="65"/>
      <c r="BH112" s="65"/>
      <c r="BI112" s="65"/>
      <c r="BJ112" s="65"/>
      <c r="BK112" s="65"/>
      <c r="BL112" s="65"/>
      <c r="BM112" s="65"/>
      <c r="BN112" s="65"/>
      <c r="BO112" s="65"/>
      <c r="BP112" s="65"/>
      <c r="BQ112" s="65"/>
      <c r="BR112" s="65"/>
      <c r="BS112" s="65"/>
      <c r="BT112" s="65"/>
      <c r="BU112" s="65"/>
      <c r="BV112" s="65"/>
      <c r="BW112" s="65"/>
      <c r="BX112" s="65"/>
      <c r="BY112" s="65"/>
      <c r="BZ112" s="65"/>
      <c r="CA112" s="65"/>
      <c r="CB112" s="65"/>
      <c r="CC112" s="65"/>
      <c r="CD112" s="65"/>
      <c r="CE112" s="65"/>
      <c r="CF112" s="65"/>
      <c r="CG112" s="65"/>
      <c r="CH112" s="65"/>
      <c r="CI112" s="65"/>
      <c r="CJ112" s="65"/>
      <c r="CK112" s="65"/>
      <c r="CL112" s="65"/>
      <c r="CM112" s="65"/>
      <c r="CN112" s="65"/>
      <c r="CO112" s="65"/>
    </row>
    <row r="113" spans="1:93" s="52" customFormat="1" ht="30" customHeight="1" x14ac:dyDescent="0.25">
      <c r="A113" s="36"/>
      <c r="B113" s="36"/>
      <c r="C113" s="36"/>
      <c r="D113" s="36"/>
      <c r="E113" s="36"/>
      <c r="F113" s="56"/>
      <c r="G113" s="36"/>
      <c r="H113" s="36"/>
      <c r="I113" s="36"/>
      <c r="J113" s="36"/>
      <c r="K113" s="36"/>
      <c r="L113" s="37"/>
      <c r="M113" s="57"/>
      <c r="N113" s="58" t="s">
        <v>231</v>
      </c>
      <c r="O113" s="31">
        <f t="shared" si="8"/>
        <v>464</v>
      </c>
      <c r="P113" s="51">
        <v>467</v>
      </c>
      <c r="Q113" s="41">
        <f t="shared" si="7"/>
        <v>3</v>
      </c>
      <c r="R113" s="47" t="s">
        <v>215</v>
      </c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60"/>
      <c r="BF113" s="65"/>
      <c r="BG113" s="65"/>
      <c r="BH113" s="65"/>
      <c r="BI113" s="65"/>
      <c r="BJ113" s="65"/>
      <c r="BK113" s="65"/>
      <c r="BL113" s="65"/>
      <c r="BM113" s="65"/>
      <c r="BN113" s="65"/>
      <c r="BO113" s="65"/>
      <c r="BP113" s="65"/>
      <c r="BQ113" s="65"/>
      <c r="BR113" s="65"/>
      <c r="BS113" s="65"/>
      <c r="BT113" s="65"/>
      <c r="BU113" s="65"/>
      <c r="BV113" s="65"/>
      <c r="BW113" s="65"/>
      <c r="BX113" s="65"/>
      <c r="BY113" s="65"/>
      <c r="BZ113" s="65"/>
      <c r="CA113" s="65"/>
      <c r="CB113" s="65"/>
      <c r="CC113" s="65"/>
      <c r="CD113" s="65"/>
      <c r="CE113" s="65"/>
      <c r="CF113" s="65"/>
      <c r="CG113" s="65"/>
      <c r="CH113" s="65"/>
      <c r="CI113" s="65"/>
      <c r="CJ113" s="65"/>
      <c r="CK113" s="65"/>
      <c r="CL113" s="65"/>
      <c r="CM113" s="65"/>
      <c r="CN113" s="65"/>
      <c r="CO113" s="65"/>
    </row>
    <row r="114" spans="1:93" s="18" customFormat="1" ht="111.75" customHeight="1" x14ac:dyDescent="0.25">
      <c r="A114" s="16">
        <v>468.4</v>
      </c>
      <c r="B114" s="16">
        <v>484.2</v>
      </c>
      <c r="C114" s="141" t="s">
        <v>235</v>
      </c>
      <c r="D114" s="142"/>
      <c r="E114" s="142"/>
      <c r="F114" s="142"/>
      <c r="G114" s="143"/>
      <c r="H114" s="141" t="s">
        <v>236</v>
      </c>
      <c r="I114" s="142"/>
      <c r="J114" s="142"/>
      <c r="K114" s="142"/>
      <c r="L114" s="143"/>
      <c r="M114" s="141" t="s">
        <v>237</v>
      </c>
      <c r="N114" s="143"/>
      <c r="O114" s="31"/>
      <c r="P114" s="16"/>
      <c r="Q114" s="32"/>
      <c r="R114" s="47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70"/>
      <c r="BD114" s="63"/>
      <c r="BE114" s="65"/>
      <c r="BF114" s="65"/>
      <c r="BG114" s="65"/>
      <c r="BH114" s="65"/>
      <c r="BI114" s="65"/>
      <c r="BJ114" s="65"/>
      <c r="BK114" s="65"/>
      <c r="BL114" s="65"/>
      <c r="BM114" s="65"/>
      <c r="BN114" s="65"/>
      <c r="BO114" s="65"/>
      <c r="BP114" s="65"/>
      <c r="BQ114" s="65"/>
      <c r="BR114" s="65"/>
      <c r="BS114" s="65"/>
      <c r="BT114" s="65"/>
      <c r="BU114" s="65"/>
      <c r="BV114" s="65"/>
      <c r="BW114" s="65"/>
      <c r="BX114" s="65"/>
      <c r="BY114" s="65"/>
      <c r="BZ114" s="65"/>
      <c r="CA114" s="65"/>
      <c r="CB114" s="65"/>
      <c r="CC114" s="65"/>
      <c r="CD114" s="65"/>
      <c r="CE114" s="65"/>
      <c r="CF114" s="65"/>
      <c r="CG114" s="65"/>
      <c r="CH114" s="65"/>
      <c r="CI114" s="65"/>
      <c r="CJ114" s="65"/>
      <c r="CK114" s="65"/>
      <c r="CL114" s="65"/>
      <c r="CM114" s="65"/>
      <c r="CN114" s="65"/>
      <c r="CO114" s="65"/>
    </row>
    <row r="115" spans="1:93" s="52" customFormat="1" ht="30" customHeight="1" x14ac:dyDescent="0.25">
      <c r="A115" s="36"/>
      <c r="B115" s="36"/>
      <c r="C115" s="36"/>
      <c r="D115" s="36"/>
      <c r="E115" s="36"/>
      <c r="F115" s="56"/>
      <c r="G115" s="36"/>
      <c r="H115" s="36"/>
      <c r="I115" s="36"/>
      <c r="J115" s="36"/>
      <c r="K115" s="36"/>
      <c r="L115" s="37"/>
      <c r="M115" s="57"/>
      <c r="N115" s="57"/>
      <c r="O115" s="31">
        <f>P113</f>
        <v>467</v>
      </c>
      <c r="P115" s="55">
        <v>470</v>
      </c>
      <c r="Q115" s="41">
        <f>P115-O115</f>
        <v>3</v>
      </c>
      <c r="R115" s="47" t="s">
        <v>216</v>
      </c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60"/>
      <c r="BF115" s="65"/>
      <c r="BG115" s="65"/>
      <c r="BH115" s="65"/>
      <c r="BI115" s="65"/>
      <c r="BJ115" s="65"/>
      <c r="BK115" s="65"/>
      <c r="BL115" s="65"/>
      <c r="BM115" s="65"/>
      <c r="BN115" s="65"/>
      <c r="BO115" s="65"/>
      <c r="BP115" s="65"/>
      <c r="BQ115" s="65"/>
      <c r="BR115" s="65"/>
      <c r="BS115" s="65"/>
      <c r="BT115" s="65"/>
      <c r="BU115" s="65"/>
      <c r="BV115" s="65"/>
      <c r="BW115" s="65"/>
      <c r="BX115" s="65"/>
      <c r="BY115" s="65"/>
      <c r="BZ115" s="65"/>
      <c r="CA115" s="65"/>
      <c r="CB115" s="65"/>
      <c r="CC115" s="65"/>
      <c r="CD115" s="65"/>
      <c r="CE115" s="65"/>
      <c r="CF115" s="65"/>
      <c r="CG115" s="65"/>
      <c r="CH115" s="65"/>
      <c r="CI115" s="65"/>
      <c r="CJ115" s="65"/>
      <c r="CK115" s="65"/>
      <c r="CL115" s="65"/>
      <c r="CM115" s="65"/>
      <c r="CN115" s="65"/>
      <c r="CO115" s="65"/>
    </row>
    <row r="116" spans="1:93" s="129" customFormat="1" ht="30" customHeight="1" x14ac:dyDescent="0.25">
      <c r="A116" s="105"/>
      <c r="B116" s="105"/>
      <c r="C116" s="126" t="s">
        <v>105</v>
      </c>
      <c r="D116" s="105"/>
      <c r="E116" s="105"/>
      <c r="F116" s="105"/>
      <c r="G116" s="105"/>
      <c r="H116" s="105"/>
      <c r="I116" s="105"/>
      <c r="J116" s="105"/>
      <c r="K116" s="105"/>
      <c r="L116" s="119"/>
      <c r="M116" s="140"/>
      <c r="N116" s="140"/>
      <c r="O116" s="100"/>
      <c r="P116" s="120"/>
      <c r="Q116" s="102"/>
      <c r="R116" s="103" t="s">
        <v>217</v>
      </c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104"/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104"/>
      <c r="AW116" s="104"/>
      <c r="AX116" s="104"/>
      <c r="AY116" s="104"/>
      <c r="AZ116" s="104"/>
      <c r="BA116" s="104"/>
      <c r="BB116" s="104"/>
      <c r="BC116" s="104"/>
      <c r="BD116" s="104"/>
      <c r="BE116" s="121"/>
    </row>
    <row r="117" spans="1:93" s="29" customFormat="1" ht="30" customHeight="1" x14ac:dyDescent="0.2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7"/>
      <c r="M117" s="139" t="s">
        <v>232</v>
      </c>
      <c r="N117" s="139"/>
      <c r="O117" s="31">
        <v>470</v>
      </c>
      <c r="P117" s="24">
        <v>473</v>
      </c>
      <c r="Q117" s="41">
        <f>P117-O117</f>
        <v>3</v>
      </c>
      <c r="R117" s="47" t="s">
        <v>218</v>
      </c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60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  <c r="CA117" s="64"/>
      <c r="CB117" s="64"/>
      <c r="CC117" s="64"/>
      <c r="CD117" s="64"/>
      <c r="CE117" s="64"/>
      <c r="CF117" s="64"/>
      <c r="CG117" s="64"/>
      <c r="CH117" s="64"/>
      <c r="CI117" s="64"/>
      <c r="CJ117" s="64"/>
      <c r="CK117" s="64"/>
      <c r="CL117" s="64"/>
      <c r="CM117" s="64"/>
      <c r="CN117" s="64"/>
      <c r="CO117" s="64"/>
    </row>
    <row r="118" spans="1:93" s="29" customFormat="1" ht="30" customHeight="1" x14ac:dyDescent="0.25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7"/>
      <c r="M118" s="139" t="s">
        <v>233</v>
      </c>
      <c r="N118" s="139"/>
      <c r="O118" s="31">
        <f>P117</f>
        <v>473</v>
      </c>
      <c r="P118" s="24">
        <v>476</v>
      </c>
      <c r="Q118" s="41">
        <f>P118-O118</f>
        <v>3</v>
      </c>
      <c r="R118" s="47" t="s">
        <v>219</v>
      </c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60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  <c r="CA118" s="64"/>
      <c r="CB118" s="64"/>
      <c r="CC118" s="64"/>
      <c r="CD118" s="64"/>
      <c r="CE118" s="64"/>
      <c r="CF118" s="64"/>
      <c r="CG118" s="64"/>
      <c r="CH118" s="64"/>
      <c r="CI118" s="64"/>
      <c r="CJ118" s="64"/>
      <c r="CK118" s="64"/>
      <c r="CL118" s="64"/>
      <c r="CM118" s="64"/>
      <c r="CN118" s="64"/>
      <c r="CO118" s="64"/>
    </row>
    <row r="119" spans="1:93" s="28" customFormat="1" ht="30" customHeight="1" x14ac:dyDescent="0.25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7"/>
      <c r="M119" s="139" t="s">
        <v>234</v>
      </c>
      <c r="N119" s="139"/>
      <c r="O119" s="31">
        <f>P118</f>
        <v>476</v>
      </c>
      <c r="P119" s="27">
        <v>479</v>
      </c>
      <c r="Q119" s="41">
        <f>P119-O119</f>
        <v>3</v>
      </c>
      <c r="R119" s="47" t="s">
        <v>220</v>
      </c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60"/>
      <c r="BF119" s="65"/>
      <c r="BG119" s="65"/>
      <c r="BH119" s="65"/>
      <c r="BI119" s="65"/>
      <c r="BJ119" s="65"/>
      <c r="BK119" s="65"/>
      <c r="BL119" s="65"/>
      <c r="BM119" s="65"/>
      <c r="BN119" s="65"/>
      <c r="BO119" s="65"/>
      <c r="BP119" s="65"/>
      <c r="BQ119" s="65"/>
      <c r="BR119" s="65"/>
      <c r="BS119" s="65"/>
      <c r="BT119" s="65"/>
      <c r="BU119" s="65"/>
      <c r="BV119" s="65"/>
      <c r="BW119" s="65"/>
      <c r="BX119" s="65"/>
      <c r="BY119" s="65"/>
      <c r="BZ119" s="65"/>
      <c r="CA119" s="65"/>
      <c r="CB119" s="65"/>
      <c r="CC119" s="65"/>
      <c r="CD119" s="65"/>
      <c r="CE119" s="65"/>
      <c r="CF119" s="65"/>
      <c r="CG119" s="65"/>
      <c r="CH119" s="65"/>
      <c r="CI119" s="65"/>
      <c r="CJ119" s="65"/>
      <c r="CK119" s="65"/>
      <c r="CL119" s="65"/>
      <c r="CM119" s="65"/>
      <c r="CN119" s="65"/>
      <c r="CO119" s="65"/>
    </row>
    <row r="120" spans="1:93" s="28" customFormat="1" ht="30" customHeight="1" x14ac:dyDescent="0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7"/>
      <c r="M120" s="139" t="s">
        <v>232</v>
      </c>
      <c r="N120" s="139"/>
      <c r="O120" s="31">
        <f>P119</f>
        <v>479</v>
      </c>
      <c r="P120" s="24">
        <v>482</v>
      </c>
      <c r="Q120" s="41">
        <f>P120-O120</f>
        <v>3</v>
      </c>
      <c r="R120" s="47" t="s">
        <v>221</v>
      </c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60"/>
      <c r="BF120" s="65"/>
      <c r="BG120" s="65"/>
      <c r="BH120" s="65"/>
      <c r="BI120" s="65"/>
      <c r="BJ120" s="65"/>
      <c r="BK120" s="65"/>
      <c r="BL120" s="65"/>
      <c r="BM120" s="65"/>
      <c r="BN120" s="65"/>
      <c r="BO120" s="65"/>
      <c r="BP120" s="65"/>
      <c r="BQ120" s="65"/>
      <c r="BR120" s="65"/>
      <c r="BS120" s="65"/>
      <c r="BT120" s="65"/>
      <c r="BU120" s="65"/>
      <c r="BV120" s="65"/>
      <c r="BW120" s="65"/>
      <c r="BX120" s="65"/>
      <c r="BY120" s="65"/>
      <c r="BZ120" s="65"/>
      <c r="CA120" s="65"/>
      <c r="CB120" s="65"/>
      <c r="CC120" s="65"/>
      <c r="CD120" s="65"/>
      <c r="CE120" s="65"/>
      <c r="CF120" s="65"/>
      <c r="CG120" s="65"/>
      <c r="CH120" s="65"/>
      <c r="CI120" s="65"/>
      <c r="CJ120" s="65"/>
      <c r="CK120" s="65"/>
      <c r="CL120" s="65"/>
      <c r="CM120" s="65"/>
      <c r="CN120" s="65"/>
      <c r="CO120" s="65"/>
    </row>
    <row r="121" spans="1:93" s="29" customFormat="1" ht="30" customHeight="1" x14ac:dyDescent="0.25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7"/>
      <c r="M121" s="139"/>
      <c r="N121" s="139"/>
      <c r="O121" s="31">
        <f>P120</f>
        <v>482</v>
      </c>
      <c r="P121" s="24">
        <v>484.2</v>
      </c>
      <c r="Q121" s="41">
        <f>P121-O121</f>
        <v>2.1999999999999886</v>
      </c>
      <c r="R121" s="47" t="s">
        <v>223</v>
      </c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60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  <c r="CA121" s="64"/>
      <c r="CB121" s="64"/>
      <c r="CC121" s="64"/>
      <c r="CD121" s="64"/>
      <c r="CE121" s="64"/>
      <c r="CF121" s="64"/>
      <c r="CG121" s="64"/>
      <c r="CH121" s="64"/>
      <c r="CI121" s="64"/>
      <c r="CJ121" s="64"/>
      <c r="CK121" s="64"/>
      <c r="CL121" s="64"/>
      <c r="CM121" s="64"/>
      <c r="CN121" s="64"/>
      <c r="CO121" s="64"/>
    </row>
    <row r="122" spans="1:93" s="20" customFormat="1" ht="93" customHeight="1" x14ac:dyDescent="0.25">
      <c r="A122" s="17">
        <v>484.2</v>
      </c>
      <c r="B122" s="17">
        <v>496.4</v>
      </c>
      <c r="C122" s="147" t="s">
        <v>238</v>
      </c>
      <c r="D122" s="147"/>
      <c r="E122" s="147"/>
      <c r="F122" s="147"/>
      <c r="G122" s="147"/>
      <c r="H122" s="147" t="s">
        <v>67</v>
      </c>
      <c r="I122" s="147"/>
      <c r="J122" s="147"/>
      <c r="K122" s="147"/>
      <c r="L122" s="147"/>
      <c r="M122" s="141" t="s">
        <v>239</v>
      </c>
      <c r="N122" s="143"/>
      <c r="O122" s="31"/>
      <c r="P122" s="16"/>
      <c r="Q122" s="32"/>
      <c r="R122" s="47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70"/>
      <c r="BD122" s="16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  <c r="CA122" s="64"/>
      <c r="CB122" s="64"/>
      <c r="CC122" s="64"/>
      <c r="CD122" s="64"/>
      <c r="CE122" s="64"/>
      <c r="CF122" s="64"/>
      <c r="CG122" s="64"/>
      <c r="CH122" s="64"/>
      <c r="CI122" s="64"/>
      <c r="CJ122" s="64"/>
      <c r="CK122" s="64"/>
      <c r="CL122" s="64"/>
      <c r="CM122" s="64"/>
      <c r="CN122" s="64"/>
      <c r="CO122" s="64"/>
    </row>
    <row r="123" spans="1:93" s="20" customFormat="1" ht="90" customHeight="1" x14ac:dyDescent="0.25">
      <c r="A123" s="16">
        <v>496.4</v>
      </c>
      <c r="B123" s="16">
        <v>520</v>
      </c>
      <c r="C123" s="139" t="s">
        <v>240</v>
      </c>
      <c r="D123" s="139"/>
      <c r="E123" s="139"/>
      <c r="F123" s="139"/>
      <c r="G123" s="139"/>
      <c r="H123" s="139" t="s">
        <v>67</v>
      </c>
      <c r="I123" s="139"/>
      <c r="J123" s="139"/>
      <c r="K123" s="139"/>
      <c r="L123" s="139"/>
      <c r="M123" s="141" t="s">
        <v>241</v>
      </c>
      <c r="N123" s="143"/>
      <c r="O123" s="31"/>
      <c r="P123" s="24"/>
      <c r="Q123" s="32"/>
      <c r="R123" s="47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70"/>
      <c r="BD123" s="16"/>
      <c r="BE123" s="110"/>
      <c r="BF123" s="110"/>
      <c r="BG123" s="110"/>
      <c r="BH123" s="110"/>
      <c r="BI123" s="110"/>
      <c r="BJ123" s="110"/>
      <c r="BK123" s="110"/>
      <c r="BL123" s="110"/>
      <c r="BM123" s="110"/>
      <c r="BN123" s="110"/>
      <c r="BO123" s="110"/>
      <c r="BP123" s="110"/>
      <c r="BQ123" s="110"/>
      <c r="BR123" s="110"/>
      <c r="BS123" s="110"/>
      <c r="BT123" s="110"/>
      <c r="BU123" s="110"/>
      <c r="BV123" s="110"/>
      <c r="BW123" s="110"/>
      <c r="BX123" s="110"/>
      <c r="BY123" s="110"/>
      <c r="BZ123" s="110"/>
      <c r="CA123" s="110"/>
      <c r="CB123" s="110"/>
      <c r="CC123" s="110"/>
      <c r="CD123" s="110"/>
      <c r="CE123" s="110"/>
      <c r="CF123" s="110"/>
      <c r="CG123" s="110"/>
      <c r="CH123" s="110"/>
      <c r="CI123" s="110"/>
      <c r="CJ123" s="110"/>
      <c r="CK123" s="110"/>
      <c r="CL123" s="110"/>
      <c r="CM123" s="110"/>
      <c r="CN123" s="110"/>
      <c r="CO123" s="110"/>
    </row>
    <row r="124" spans="1:93" s="20" customFormat="1" ht="90" customHeight="1" x14ac:dyDescent="0.25">
      <c r="A124" s="16">
        <v>520</v>
      </c>
      <c r="B124" s="16">
        <v>540</v>
      </c>
      <c r="C124" s="139" t="s">
        <v>70</v>
      </c>
      <c r="D124" s="139"/>
      <c r="E124" s="139"/>
      <c r="F124" s="139"/>
      <c r="G124" s="139"/>
      <c r="H124" s="139" t="s">
        <v>67</v>
      </c>
      <c r="I124" s="139"/>
      <c r="J124" s="139"/>
      <c r="K124" s="139"/>
      <c r="L124" s="139"/>
      <c r="M124" s="141" t="s">
        <v>242</v>
      </c>
      <c r="N124" s="143"/>
      <c r="O124" s="31"/>
      <c r="P124" s="24"/>
      <c r="Q124" s="32"/>
      <c r="R124" s="47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70"/>
      <c r="BD124" s="16"/>
      <c r="BE124" s="110"/>
      <c r="BF124" s="110"/>
      <c r="BG124" s="110"/>
      <c r="BH124" s="110"/>
      <c r="BI124" s="110"/>
      <c r="BJ124" s="110"/>
      <c r="BK124" s="110"/>
      <c r="BL124" s="110"/>
      <c r="BM124" s="110"/>
      <c r="BN124" s="110"/>
      <c r="BO124" s="110"/>
      <c r="BP124" s="110"/>
      <c r="BQ124" s="110"/>
      <c r="BR124" s="110"/>
      <c r="BS124" s="110"/>
      <c r="BT124" s="110"/>
      <c r="BU124" s="110"/>
      <c r="BV124" s="110"/>
      <c r="BW124" s="110"/>
      <c r="BX124" s="110"/>
      <c r="BY124" s="110"/>
      <c r="BZ124" s="110"/>
      <c r="CA124" s="110"/>
      <c r="CB124" s="110"/>
      <c r="CC124" s="110"/>
      <c r="CD124" s="110"/>
      <c r="CE124" s="110"/>
      <c r="CF124" s="110"/>
      <c r="CG124" s="110"/>
      <c r="CH124" s="110"/>
      <c r="CI124" s="110"/>
      <c r="CJ124" s="110"/>
      <c r="CK124" s="110"/>
      <c r="CL124" s="110"/>
      <c r="CM124" s="110"/>
      <c r="CN124" s="110"/>
      <c r="CO124" s="110"/>
    </row>
    <row r="125" spans="1:93" s="138" customFormat="1" ht="90" customHeight="1" thickBot="1" x14ac:dyDescent="0.3">
      <c r="A125" s="130">
        <v>540</v>
      </c>
      <c r="B125" s="130">
        <v>570</v>
      </c>
      <c r="C125" s="161" t="s">
        <v>240</v>
      </c>
      <c r="D125" s="161"/>
      <c r="E125" s="161"/>
      <c r="F125" s="161"/>
      <c r="G125" s="161"/>
      <c r="H125" s="161" t="s">
        <v>67</v>
      </c>
      <c r="I125" s="161"/>
      <c r="J125" s="161"/>
      <c r="K125" s="161"/>
      <c r="L125" s="161"/>
      <c r="M125" s="148" t="s">
        <v>241</v>
      </c>
      <c r="N125" s="149"/>
      <c r="O125" s="131"/>
      <c r="P125" s="132"/>
      <c r="Q125" s="133"/>
      <c r="R125" s="134"/>
      <c r="S125" s="135"/>
      <c r="T125" s="135"/>
      <c r="U125" s="135"/>
      <c r="V125" s="135"/>
      <c r="W125" s="135"/>
      <c r="X125" s="135"/>
      <c r="Y125" s="135"/>
      <c r="Z125" s="135"/>
      <c r="AA125" s="135"/>
      <c r="AB125" s="135"/>
      <c r="AC125" s="135"/>
      <c r="AD125" s="135"/>
      <c r="AE125" s="135"/>
      <c r="AF125" s="135"/>
      <c r="AG125" s="135"/>
      <c r="AH125" s="135"/>
      <c r="AI125" s="135"/>
      <c r="AJ125" s="135"/>
      <c r="AK125" s="135"/>
      <c r="AL125" s="135"/>
      <c r="AM125" s="135"/>
      <c r="AN125" s="135"/>
      <c r="AO125" s="135"/>
      <c r="AP125" s="135"/>
      <c r="AQ125" s="135"/>
      <c r="AR125" s="135"/>
      <c r="AS125" s="135"/>
      <c r="AT125" s="135"/>
      <c r="AU125" s="135"/>
      <c r="AV125" s="135"/>
      <c r="AW125" s="135"/>
      <c r="AX125" s="135"/>
      <c r="AY125" s="135"/>
      <c r="AZ125" s="135"/>
      <c r="BA125" s="135"/>
      <c r="BB125" s="135"/>
      <c r="BC125" s="136"/>
      <c r="BD125" s="135"/>
      <c r="BE125" s="137"/>
      <c r="BF125" s="137"/>
      <c r="BG125" s="137"/>
      <c r="BH125" s="137"/>
      <c r="BI125" s="137"/>
      <c r="BJ125" s="137"/>
      <c r="BK125" s="137"/>
      <c r="BL125" s="137"/>
      <c r="BM125" s="137"/>
      <c r="BN125" s="137"/>
      <c r="BO125" s="137"/>
      <c r="BP125" s="137"/>
      <c r="BQ125" s="137"/>
      <c r="BR125" s="137"/>
      <c r="BS125" s="137"/>
      <c r="BT125" s="137"/>
      <c r="BU125" s="137"/>
      <c r="BV125" s="137"/>
      <c r="BW125" s="137"/>
      <c r="BX125" s="137"/>
      <c r="BY125" s="137"/>
      <c r="BZ125" s="137"/>
      <c r="CA125" s="137"/>
      <c r="CB125" s="137"/>
      <c r="CC125" s="137"/>
      <c r="CD125" s="137"/>
      <c r="CE125" s="137"/>
      <c r="CF125" s="137"/>
      <c r="CG125" s="137"/>
      <c r="CH125" s="137"/>
      <c r="CI125" s="137"/>
      <c r="CJ125" s="137"/>
      <c r="CK125" s="137"/>
      <c r="CL125" s="137"/>
      <c r="CM125" s="137"/>
      <c r="CN125" s="137"/>
      <c r="CO125" s="137"/>
    </row>
    <row r="126" spans="1:93" s="110" customFormat="1" ht="30" customHeight="1" x14ac:dyDescent="0.25">
      <c r="C126" s="146"/>
      <c r="D126" s="146"/>
      <c r="E126" s="146"/>
      <c r="F126" s="146"/>
      <c r="G126" s="146"/>
      <c r="H126" s="146"/>
      <c r="I126" s="146"/>
      <c r="J126" s="146"/>
      <c r="K126" s="146"/>
      <c r="L126" s="146"/>
      <c r="M126" s="146"/>
      <c r="N126" s="146"/>
      <c r="O126" s="42"/>
      <c r="P126" s="42"/>
      <c r="Q126" s="43"/>
      <c r="R126" s="59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</row>
    <row r="127" spans="1:93" s="110" customFormat="1" ht="30" customHeight="1" x14ac:dyDescent="0.25">
      <c r="C127" s="146"/>
      <c r="D127" s="146"/>
      <c r="E127" s="146"/>
      <c r="F127" s="146"/>
      <c r="G127" s="146"/>
      <c r="H127" s="146"/>
      <c r="I127" s="146"/>
      <c r="J127" s="146"/>
      <c r="K127" s="146"/>
      <c r="L127" s="146"/>
      <c r="M127" s="146"/>
      <c r="N127" s="146"/>
      <c r="O127" s="42"/>
      <c r="P127" s="42"/>
      <c r="Q127" s="43"/>
      <c r="R127" s="59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</row>
    <row r="128" spans="1:93" s="110" customFormat="1" ht="30" customHeight="1" x14ac:dyDescent="0.25">
      <c r="C128" s="146"/>
      <c r="D128" s="146"/>
      <c r="E128" s="146"/>
      <c r="F128" s="146"/>
      <c r="G128" s="146"/>
      <c r="H128" s="146"/>
      <c r="I128" s="146"/>
      <c r="J128" s="146"/>
      <c r="K128" s="146"/>
      <c r="L128" s="146"/>
      <c r="M128" s="146"/>
      <c r="N128" s="146"/>
      <c r="O128" s="42"/>
      <c r="P128" s="42"/>
      <c r="Q128" s="43"/>
      <c r="R128" s="59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0"/>
      <c r="AU128" s="60"/>
      <c r="AV128" s="60"/>
      <c r="AW128" s="60"/>
      <c r="AX128" s="60"/>
      <c r="AY128" s="60"/>
      <c r="AZ128" s="60"/>
      <c r="BA128" s="60"/>
      <c r="BB128" s="60"/>
      <c r="BC128" s="60"/>
      <c r="BD128" s="60"/>
      <c r="BE128" s="60"/>
    </row>
    <row r="129" spans="3:57" s="110" customFormat="1" ht="48" customHeight="1" x14ac:dyDescent="0.25">
      <c r="C129" s="146"/>
      <c r="D129" s="146"/>
      <c r="E129" s="146"/>
      <c r="F129" s="146"/>
      <c r="G129" s="146"/>
      <c r="H129" s="146"/>
      <c r="I129" s="146"/>
      <c r="J129" s="146"/>
      <c r="K129" s="146"/>
      <c r="L129" s="146"/>
      <c r="M129" s="107"/>
      <c r="N129" s="107"/>
      <c r="O129" s="42"/>
      <c r="P129" s="42"/>
      <c r="Q129" s="43"/>
      <c r="R129" s="59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0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</row>
    <row r="130" spans="3:57" s="110" customFormat="1" ht="90" customHeight="1" x14ac:dyDescent="0.25">
      <c r="C130" s="146"/>
      <c r="D130" s="146"/>
      <c r="E130" s="146"/>
      <c r="F130" s="146"/>
      <c r="G130" s="146"/>
      <c r="H130" s="146"/>
      <c r="I130" s="146"/>
      <c r="J130" s="146"/>
      <c r="K130" s="146"/>
      <c r="L130" s="146"/>
      <c r="M130" s="146"/>
      <c r="N130" s="146"/>
      <c r="O130" s="42"/>
      <c r="P130" s="42"/>
      <c r="Q130" s="43"/>
      <c r="R130" s="59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0"/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</row>
    <row r="131" spans="3:57" s="110" customFormat="1" ht="90" customHeight="1" x14ac:dyDescent="0.25">
      <c r="C131" s="146"/>
      <c r="D131" s="146"/>
      <c r="E131" s="146"/>
      <c r="F131" s="146"/>
      <c r="G131" s="146"/>
      <c r="H131" s="146"/>
      <c r="I131" s="146"/>
      <c r="J131" s="146"/>
      <c r="K131" s="146"/>
      <c r="L131" s="146"/>
      <c r="M131" s="146"/>
      <c r="N131" s="146"/>
      <c r="O131" s="42"/>
      <c r="P131" s="42"/>
      <c r="Q131" s="43"/>
      <c r="R131" s="59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  <c r="AK131" s="60"/>
      <c r="AL131" s="60"/>
      <c r="AM131" s="60"/>
      <c r="AN131" s="60"/>
      <c r="AO131" s="60"/>
      <c r="AP131" s="60"/>
      <c r="AQ131" s="60"/>
      <c r="AR131" s="60"/>
      <c r="AS131" s="60"/>
      <c r="AT131" s="60"/>
      <c r="AU131" s="60"/>
      <c r="AV131" s="60"/>
      <c r="AW131" s="60"/>
      <c r="AX131" s="60"/>
      <c r="AY131" s="60"/>
      <c r="AZ131" s="60"/>
      <c r="BA131" s="60"/>
      <c r="BB131" s="60"/>
      <c r="BC131" s="60"/>
      <c r="BD131" s="60"/>
      <c r="BE131" s="60"/>
    </row>
    <row r="132" spans="3:57" s="110" customFormat="1" ht="30" customHeight="1" x14ac:dyDescent="0.25">
      <c r="C132" s="146"/>
      <c r="D132" s="146"/>
      <c r="E132" s="146"/>
      <c r="F132" s="146"/>
      <c r="G132" s="146"/>
      <c r="H132" s="146"/>
      <c r="I132" s="146"/>
      <c r="J132" s="146"/>
      <c r="K132" s="146"/>
      <c r="L132" s="146"/>
      <c r="M132" s="146"/>
      <c r="N132" s="146"/>
      <c r="O132" s="42"/>
      <c r="P132" s="42"/>
      <c r="Q132" s="43"/>
      <c r="R132" s="59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</row>
    <row r="133" spans="3:57" s="110" customFormat="1" ht="48" customHeight="1" x14ac:dyDescent="0.25">
      <c r="C133" s="146"/>
      <c r="D133" s="146"/>
      <c r="E133" s="146"/>
      <c r="F133" s="146"/>
      <c r="G133" s="146"/>
      <c r="H133" s="146"/>
      <c r="I133" s="146"/>
      <c r="J133" s="146"/>
      <c r="K133" s="146"/>
      <c r="L133" s="146"/>
      <c r="M133" s="107"/>
      <c r="N133" s="107"/>
      <c r="O133" s="42"/>
      <c r="P133" s="42"/>
      <c r="Q133" s="43"/>
      <c r="R133" s="59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</row>
    <row r="134" spans="3:57" s="110" customFormat="1" ht="90" customHeight="1" x14ac:dyDescent="0.25">
      <c r="C134" s="146"/>
      <c r="D134" s="146"/>
      <c r="E134" s="146"/>
      <c r="F134" s="146"/>
      <c r="G134" s="146"/>
      <c r="H134" s="146"/>
      <c r="I134" s="146"/>
      <c r="J134" s="146"/>
      <c r="K134" s="146"/>
      <c r="L134" s="146"/>
      <c r="M134" s="146"/>
      <c r="N134" s="146"/>
      <c r="O134" s="42"/>
      <c r="P134" s="42"/>
      <c r="Q134" s="43"/>
      <c r="R134" s="59"/>
    </row>
    <row r="135" spans="3:57" s="110" customFormat="1" ht="90" customHeight="1" x14ac:dyDescent="0.25">
      <c r="C135" s="146"/>
      <c r="D135" s="146"/>
      <c r="E135" s="146"/>
      <c r="F135" s="146"/>
      <c r="G135" s="146"/>
      <c r="H135" s="146"/>
      <c r="I135" s="146"/>
      <c r="J135" s="146"/>
      <c r="K135" s="146"/>
      <c r="L135" s="146"/>
      <c r="M135" s="146"/>
      <c r="N135" s="146"/>
      <c r="O135" s="42"/>
      <c r="P135" s="42"/>
      <c r="Q135" s="43"/>
      <c r="R135" s="59"/>
    </row>
    <row r="136" spans="3:57" s="110" customFormat="1" ht="90" customHeight="1" x14ac:dyDescent="0.25">
      <c r="C136" s="146"/>
      <c r="D136" s="146"/>
      <c r="E136" s="146"/>
      <c r="F136" s="146"/>
      <c r="G136" s="146"/>
      <c r="H136" s="146"/>
      <c r="I136" s="146"/>
      <c r="J136" s="146"/>
      <c r="K136" s="146"/>
      <c r="L136" s="146"/>
      <c r="M136" s="146"/>
      <c r="N136" s="146"/>
      <c r="O136" s="42"/>
      <c r="P136" s="42"/>
      <c r="Q136" s="43"/>
      <c r="R136" s="59"/>
    </row>
    <row r="137" spans="3:57" s="110" customFormat="1" ht="70.5" customHeight="1" x14ac:dyDescent="0.25">
      <c r="C137" s="146"/>
      <c r="D137" s="146"/>
      <c r="E137" s="146"/>
      <c r="F137" s="146"/>
      <c r="G137" s="146"/>
      <c r="H137" s="146"/>
      <c r="I137" s="146"/>
      <c r="J137" s="146"/>
      <c r="K137" s="146"/>
      <c r="L137" s="146"/>
      <c r="M137" s="146"/>
      <c r="N137" s="146"/>
      <c r="O137" s="42"/>
      <c r="P137" s="42"/>
      <c r="Q137" s="43"/>
      <c r="R137" s="59"/>
    </row>
    <row r="138" spans="3:57" s="110" customFormat="1" ht="30" customHeight="1" x14ac:dyDescent="0.25">
      <c r="C138" s="146"/>
      <c r="D138" s="146"/>
      <c r="E138" s="146"/>
      <c r="F138" s="146"/>
      <c r="G138" s="146"/>
      <c r="H138" s="146"/>
      <c r="I138" s="146"/>
      <c r="J138" s="146"/>
      <c r="K138" s="146"/>
      <c r="L138" s="146"/>
      <c r="M138" s="146"/>
      <c r="N138" s="146"/>
      <c r="O138" s="42"/>
      <c r="P138" s="42"/>
      <c r="Q138" s="43"/>
      <c r="R138" s="59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60"/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</row>
    <row r="139" spans="3:57" s="110" customFormat="1" ht="90" customHeight="1" x14ac:dyDescent="0.25">
      <c r="C139" s="146"/>
      <c r="D139" s="146"/>
      <c r="E139" s="146"/>
      <c r="F139" s="146"/>
      <c r="G139" s="146"/>
      <c r="H139" s="146"/>
      <c r="I139" s="146"/>
      <c r="J139" s="146"/>
      <c r="K139" s="146"/>
      <c r="L139" s="146"/>
      <c r="M139" s="146"/>
      <c r="N139" s="146"/>
      <c r="O139" s="42"/>
      <c r="P139" s="42"/>
      <c r="Q139" s="43"/>
      <c r="R139" s="59"/>
    </row>
    <row r="140" spans="3:57" s="110" customFormat="1" ht="30" customHeight="1" x14ac:dyDescent="0.25">
      <c r="C140" s="146"/>
      <c r="D140" s="146"/>
      <c r="E140" s="146"/>
      <c r="F140" s="146"/>
      <c r="G140" s="146"/>
      <c r="H140" s="146"/>
      <c r="I140" s="146"/>
      <c r="J140" s="146"/>
      <c r="K140" s="146"/>
      <c r="L140" s="146"/>
      <c r="M140" s="146"/>
      <c r="N140" s="146"/>
      <c r="O140" s="42"/>
      <c r="P140" s="42"/>
      <c r="Q140" s="43"/>
      <c r="R140" s="59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  <c r="AG140" s="60"/>
      <c r="AH140" s="60"/>
      <c r="AI140" s="60"/>
      <c r="AJ140" s="60"/>
      <c r="AK140" s="60"/>
      <c r="AL140" s="60"/>
      <c r="AM140" s="60"/>
      <c r="AN140" s="60"/>
      <c r="AO140" s="60"/>
      <c r="AP140" s="60"/>
      <c r="AQ140" s="60"/>
      <c r="AR140" s="60"/>
      <c r="AS140" s="60"/>
      <c r="AT140" s="60"/>
      <c r="AU140" s="60"/>
      <c r="AV140" s="60"/>
      <c r="AW140" s="60"/>
      <c r="AX140" s="60"/>
      <c r="AY140" s="60"/>
      <c r="AZ140" s="60"/>
      <c r="BA140" s="60"/>
      <c r="BB140" s="60"/>
      <c r="BC140" s="60"/>
      <c r="BD140" s="60"/>
    </row>
    <row r="141" spans="3:57" s="110" customFormat="1" ht="30" customHeight="1" x14ac:dyDescent="0.25">
      <c r="C141" s="146"/>
      <c r="D141" s="146"/>
      <c r="E141" s="146"/>
      <c r="F141" s="146"/>
      <c r="G141" s="146"/>
      <c r="H141" s="146"/>
      <c r="I141" s="146"/>
      <c r="J141" s="146"/>
      <c r="K141" s="146"/>
      <c r="L141" s="146"/>
      <c r="M141" s="146"/>
      <c r="N141" s="146"/>
      <c r="O141" s="42"/>
      <c r="P141" s="42"/>
      <c r="Q141" s="43"/>
      <c r="R141" s="59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/>
      <c r="AJ141" s="60"/>
      <c r="AK141" s="60"/>
      <c r="AL141" s="60"/>
      <c r="AM141" s="60"/>
      <c r="AN141" s="60"/>
      <c r="AO141" s="60"/>
      <c r="AP141" s="60"/>
      <c r="AQ141" s="60"/>
      <c r="AR141" s="60"/>
      <c r="AS141" s="60"/>
      <c r="AT141" s="60"/>
      <c r="AU141" s="60"/>
      <c r="AV141" s="60"/>
      <c r="AW141" s="60"/>
      <c r="AX141" s="60"/>
      <c r="AY141" s="60"/>
      <c r="AZ141" s="60"/>
      <c r="BA141" s="60"/>
      <c r="BB141" s="60"/>
      <c r="BC141" s="60"/>
      <c r="BD141" s="60"/>
    </row>
    <row r="142" spans="3:57" s="110" customFormat="1" ht="30" customHeight="1" x14ac:dyDescent="0.25"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42"/>
      <c r="P142" s="42"/>
      <c r="Q142" s="43"/>
      <c r="R142" s="59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0"/>
      <c r="AG142" s="60"/>
      <c r="AH142" s="60"/>
      <c r="AI142" s="60"/>
      <c r="AJ142" s="60"/>
      <c r="AK142" s="60"/>
      <c r="AL142" s="60"/>
      <c r="AM142" s="60"/>
      <c r="AN142" s="60"/>
      <c r="AO142" s="60"/>
      <c r="AP142" s="60"/>
      <c r="AQ142" s="60"/>
      <c r="AR142" s="60"/>
      <c r="AS142" s="60"/>
      <c r="AT142" s="60"/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</row>
    <row r="143" spans="3:57" s="110" customFormat="1" ht="30" customHeight="1" x14ac:dyDescent="0.25">
      <c r="C143" s="146"/>
      <c r="D143" s="146"/>
      <c r="E143" s="146"/>
      <c r="F143" s="146"/>
      <c r="G143" s="146"/>
      <c r="H143" s="146"/>
      <c r="I143" s="146"/>
      <c r="J143" s="146"/>
      <c r="K143" s="146"/>
      <c r="L143" s="146"/>
      <c r="M143" s="146"/>
      <c r="N143" s="146"/>
      <c r="O143" s="42"/>
      <c r="P143" s="42"/>
      <c r="Q143" s="43"/>
      <c r="R143" s="59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/>
      <c r="AJ143" s="60"/>
      <c r="AK143" s="60"/>
      <c r="AL143" s="60"/>
      <c r="AM143" s="60"/>
      <c r="AN143" s="60"/>
      <c r="AO143" s="60"/>
      <c r="AP143" s="60"/>
      <c r="AQ143" s="60"/>
      <c r="AR143" s="60"/>
      <c r="AS143" s="60"/>
      <c r="AT143" s="60"/>
      <c r="AU143" s="60"/>
      <c r="AV143" s="60"/>
      <c r="AW143" s="60"/>
      <c r="AX143" s="60"/>
      <c r="AY143" s="60"/>
      <c r="AZ143" s="60"/>
      <c r="BA143" s="60"/>
      <c r="BB143" s="60"/>
      <c r="BC143" s="60"/>
      <c r="BD143" s="60"/>
    </row>
    <row r="144" spans="3:57" s="110" customFormat="1" ht="30" customHeight="1" x14ac:dyDescent="0.25">
      <c r="C144" s="146"/>
      <c r="D144" s="146"/>
      <c r="E144" s="146"/>
      <c r="F144" s="146"/>
      <c r="G144" s="146"/>
      <c r="H144" s="146"/>
      <c r="I144" s="146"/>
      <c r="J144" s="146"/>
      <c r="K144" s="146"/>
      <c r="L144" s="146"/>
      <c r="M144" s="146"/>
      <c r="N144" s="146"/>
      <c r="O144" s="42"/>
      <c r="P144" s="42"/>
      <c r="Q144" s="43"/>
      <c r="R144" s="59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  <c r="AG144" s="60"/>
      <c r="AH144" s="60"/>
      <c r="AI144" s="60"/>
      <c r="AJ144" s="60"/>
      <c r="AK144" s="60"/>
      <c r="AL144" s="60"/>
      <c r="AM144" s="60"/>
      <c r="AN144" s="60"/>
      <c r="AO144" s="60"/>
      <c r="AP144" s="60"/>
      <c r="AQ144" s="60"/>
      <c r="AR144" s="60"/>
      <c r="AS144" s="60"/>
      <c r="AT144" s="60"/>
      <c r="AU144" s="60"/>
      <c r="AV144" s="60"/>
      <c r="AW144" s="60"/>
      <c r="AX144" s="60"/>
      <c r="AY144" s="60"/>
      <c r="AZ144" s="60"/>
      <c r="BA144" s="60"/>
      <c r="BB144" s="60"/>
      <c r="BC144" s="60"/>
      <c r="BD144" s="60"/>
    </row>
    <row r="145" spans="3:56" s="110" customFormat="1" ht="30" customHeight="1" x14ac:dyDescent="0.25">
      <c r="C145" s="146"/>
      <c r="D145" s="146"/>
      <c r="E145" s="146"/>
      <c r="F145" s="146"/>
      <c r="G145" s="146"/>
      <c r="H145" s="146"/>
      <c r="I145" s="146"/>
      <c r="J145" s="146"/>
      <c r="K145" s="146"/>
      <c r="L145" s="146"/>
      <c r="M145" s="146"/>
      <c r="N145" s="146"/>
      <c r="O145" s="42"/>
      <c r="P145" s="42"/>
      <c r="Q145" s="43"/>
      <c r="R145" s="59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  <c r="AI145" s="60"/>
      <c r="AJ145" s="60"/>
      <c r="AK145" s="60"/>
      <c r="AL145" s="60"/>
      <c r="AM145" s="60"/>
      <c r="AN145" s="60"/>
      <c r="AO145" s="60"/>
      <c r="AP145" s="60"/>
      <c r="AQ145" s="60"/>
      <c r="AR145" s="60"/>
      <c r="AS145" s="60"/>
      <c r="AT145" s="60"/>
      <c r="AU145" s="60"/>
      <c r="AV145" s="60"/>
      <c r="AW145" s="60"/>
      <c r="AX145" s="60"/>
      <c r="AY145" s="60"/>
      <c r="AZ145" s="60"/>
      <c r="BA145" s="60"/>
      <c r="BB145" s="60"/>
      <c r="BC145" s="60"/>
      <c r="BD145" s="60"/>
    </row>
    <row r="146" spans="3:56" s="110" customFormat="1" ht="30" customHeight="1" x14ac:dyDescent="0.25">
      <c r="C146" s="146"/>
      <c r="D146" s="146"/>
      <c r="E146" s="146"/>
      <c r="F146" s="146"/>
      <c r="G146" s="146"/>
      <c r="H146" s="146"/>
      <c r="I146" s="146"/>
      <c r="J146" s="146"/>
      <c r="K146" s="146"/>
      <c r="L146" s="146"/>
      <c r="M146" s="146"/>
      <c r="N146" s="146"/>
      <c r="O146" s="42"/>
      <c r="P146" s="42"/>
      <c r="Q146" s="43"/>
      <c r="R146" s="59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  <c r="AI146" s="60"/>
      <c r="AJ146" s="60"/>
      <c r="AK146" s="60"/>
      <c r="AL146" s="60"/>
      <c r="AM146" s="60"/>
      <c r="AN146" s="60"/>
      <c r="AO146" s="60"/>
      <c r="AP146" s="60"/>
      <c r="AQ146" s="60"/>
      <c r="AR146" s="60"/>
      <c r="AS146" s="60"/>
      <c r="AT146" s="60"/>
      <c r="AU146" s="60"/>
      <c r="AV146" s="60"/>
      <c r="AW146" s="60"/>
      <c r="AX146" s="60"/>
      <c r="AY146" s="60"/>
      <c r="AZ146" s="60"/>
      <c r="BA146" s="60"/>
      <c r="BB146" s="60"/>
      <c r="BC146" s="60"/>
      <c r="BD146" s="60"/>
    </row>
    <row r="147" spans="3:56" s="110" customFormat="1" ht="30" customHeight="1" x14ac:dyDescent="0.25">
      <c r="C147" s="146"/>
      <c r="D147" s="146"/>
      <c r="E147" s="146"/>
      <c r="F147" s="146"/>
      <c r="G147" s="146"/>
      <c r="H147" s="146"/>
      <c r="I147" s="146"/>
      <c r="J147" s="146"/>
      <c r="K147" s="146"/>
      <c r="L147" s="146"/>
      <c r="M147" s="146"/>
      <c r="N147" s="146"/>
      <c r="O147" s="42"/>
      <c r="P147" s="42"/>
      <c r="Q147" s="43"/>
      <c r="R147" s="59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  <c r="AI147" s="60"/>
      <c r="AJ147" s="60"/>
      <c r="AK147" s="60"/>
      <c r="AL147" s="60"/>
      <c r="AM147" s="60"/>
      <c r="AN147" s="60"/>
      <c r="AO147" s="60"/>
      <c r="AP147" s="60"/>
      <c r="AQ147" s="60"/>
      <c r="AR147" s="60"/>
      <c r="AS147" s="60"/>
      <c r="AT147" s="60"/>
      <c r="AU147" s="60"/>
      <c r="AV147" s="60"/>
      <c r="AW147" s="60"/>
      <c r="AX147" s="60"/>
      <c r="AY147" s="60"/>
      <c r="AZ147" s="60"/>
      <c r="BA147" s="60"/>
      <c r="BB147" s="60"/>
      <c r="BC147" s="60"/>
      <c r="BD147" s="60"/>
    </row>
    <row r="148" spans="3:56" s="110" customFormat="1" ht="90" customHeight="1" x14ac:dyDescent="0.25">
      <c r="C148" s="146"/>
      <c r="D148" s="146"/>
      <c r="E148" s="146"/>
      <c r="F148" s="146"/>
      <c r="G148" s="146"/>
      <c r="H148" s="146"/>
      <c r="I148" s="146"/>
      <c r="J148" s="146"/>
      <c r="K148" s="146"/>
      <c r="L148" s="146"/>
      <c r="M148" s="146"/>
      <c r="N148" s="146"/>
      <c r="P148" s="42"/>
      <c r="Q148" s="43"/>
      <c r="R148" s="59"/>
    </row>
    <row r="149" spans="3:56" s="110" customFormat="1" ht="144.75" customHeight="1" x14ac:dyDescent="0.25">
      <c r="C149" s="146"/>
      <c r="D149" s="146"/>
      <c r="E149" s="146"/>
      <c r="F149" s="146"/>
      <c r="G149" s="146"/>
      <c r="H149" s="146"/>
      <c r="I149" s="146"/>
      <c r="J149" s="146"/>
      <c r="K149" s="146"/>
      <c r="L149" s="146"/>
      <c r="M149" s="146"/>
      <c r="N149" s="146"/>
      <c r="P149" s="42"/>
      <c r="Q149" s="43"/>
      <c r="R149" s="59"/>
    </row>
    <row r="150" spans="3:56" s="110" customFormat="1" ht="30" customHeight="1" x14ac:dyDescent="0.25">
      <c r="C150" s="146"/>
      <c r="D150" s="146"/>
      <c r="E150" s="146"/>
      <c r="F150" s="146"/>
      <c r="G150" s="146"/>
      <c r="H150" s="146"/>
      <c r="I150" s="146"/>
      <c r="J150" s="146"/>
      <c r="K150" s="146"/>
      <c r="L150" s="146"/>
      <c r="M150" s="146"/>
      <c r="N150" s="146"/>
      <c r="O150" s="42"/>
      <c r="P150" s="42"/>
      <c r="Q150" s="43"/>
      <c r="R150" s="59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0"/>
      <c r="AM150" s="60"/>
      <c r="AN150" s="60"/>
      <c r="AO150" s="60"/>
      <c r="AP150" s="60"/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</row>
    <row r="151" spans="3:56" s="110" customFormat="1" ht="30" customHeight="1" x14ac:dyDescent="0.25">
      <c r="C151" s="146"/>
      <c r="D151" s="146"/>
      <c r="E151" s="146"/>
      <c r="F151" s="146"/>
      <c r="G151" s="146"/>
      <c r="H151" s="146"/>
      <c r="I151" s="146"/>
      <c r="J151" s="146"/>
      <c r="K151" s="146"/>
      <c r="L151" s="146"/>
      <c r="M151" s="146"/>
      <c r="N151" s="146"/>
      <c r="O151" s="42"/>
      <c r="P151" s="42"/>
      <c r="Q151" s="43"/>
      <c r="R151" s="59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  <c r="AI151" s="60"/>
      <c r="AJ151" s="60"/>
      <c r="AK151" s="60"/>
      <c r="AL151" s="60"/>
      <c r="AM151" s="60"/>
      <c r="AN151" s="60"/>
      <c r="AO151" s="60"/>
      <c r="AP151" s="60"/>
      <c r="AQ151" s="60"/>
      <c r="AR151" s="60"/>
      <c r="AS151" s="60"/>
      <c r="AT151" s="60"/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</row>
    <row r="152" spans="3:56" s="110" customFormat="1" ht="30" customHeight="1" x14ac:dyDescent="0.25">
      <c r="C152" s="146"/>
      <c r="D152" s="146"/>
      <c r="E152" s="146"/>
      <c r="F152" s="146"/>
      <c r="G152" s="146"/>
      <c r="H152" s="146"/>
      <c r="I152" s="146"/>
      <c r="J152" s="146"/>
      <c r="K152" s="146"/>
      <c r="L152" s="146"/>
      <c r="M152" s="146"/>
      <c r="N152" s="146"/>
      <c r="O152" s="42"/>
      <c r="P152" s="42"/>
      <c r="Q152" s="43"/>
      <c r="R152" s="59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  <c r="AG152" s="60"/>
      <c r="AH152" s="60"/>
      <c r="AI152" s="60"/>
      <c r="AJ152" s="60"/>
      <c r="AK152" s="60"/>
      <c r="AL152" s="60"/>
      <c r="AM152" s="60"/>
      <c r="AN152" s="60"/>
      <c r="AO152" s="60"/>
      <c r="AP152" s="60"/>
      <c r="AQ152" s="60"/>
      <c r="AR152" s="60"/>
      <c r="AS152" s="60"/>
      <c r="AT152" s="60"/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</row>
    <row r="153" spans="3:56" s="110" customFormat="1" ht="30" customHeight="1" x14ac:dyDescent="0.25">
      <c r="C153" s="146"/>
      <c r="D153" s="146"/>
      <c r="E153" s="146"/>
      <c r="F153" s="146"/>
      <c r="G153" s="146"/>
      <c r="H153" s="146"/>
      <c r="I153" s="146"/>
      <c r="J153" s="146"/>
      <c r="K153" s="146"/>
      <c r="L153" s="146"/>
      <c r="M153" s="146"/>
      <c r="N153" s="146"/>
      <c r="O153" s="42"/>
      <c r="P153" s="42"/>
      <c r="Q153" s="43"/>
      <c r="R153" s="59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  <c r="AH153" s="60"/>
      <c r="AI153" s="60"/>
      <c r="AJ153" s="60"/>
      <c r="AK153" s="60"/>
      <c r="AL153" s="60"/>
      <c r="AM153" s="60"/>
      <c r="AN153" s="60"/>
      <c r="AO153" s="60"/>
      <c r="AP153" s="60"/>
      <c r="AQ153" s="60"/>
      <c r="AR153" s="60"/>
      <c r="AS153" s="60"/>
      <c r="AT153" s="60"/>
      <c r="AU153" s="60"/>
      <c r="AV153" s="60"/>
      <c r="AW153" s="60"/>
      <c r="AX153" s="60"/>
      <c r="AY153" s="60"/>
      <c r="AZ153" s="60"/>
      <c r="BA153" s="60"/>
      <c r="BB153" s="60"/>
      <c r="BC153" s="60"/>
      <c r="BD153" s="60"/>
    </row>
    <row r="154" spans="3:56" s="110" customFormat="1" ht="30" customHeight="1" x14ac:dyDescent="0.25">
      <c r="C154" s="146"/>
      <c r="D154" s="146"/>
      <c r="E154" s="146"/>
      <c r="F154" s="146"/>
      <c r="G154" s="146"/>
      <c r="H154" s="146"/>
      <c r="I154" s="146"/>
      <c r="J154" s="146"/>
      <c r="K154" s="146"/>
      <c r="L154" s="146"/>
      <c r="M154" s="146"/>
      <c r="N154" s="146"/>
      <c r="O154" s="42"/>
      <c r="P154" s="42"/>
      <c r="Q154" s="43"/>
      <c r="R154" s="59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D154" s="60"/>
      <c r="AE154" s="60"/>
      <c r="AF154" s="60"/>
      <c r="AG154" s="60"/>
      <c r="AH154" s="60"/>
      <c r="AI154" s="60"/>
      <c r="AJ154" s="60"/>
      <c r="AK154" s="60"/>
      <c r="AL154" s="60"/>
      <c r="AM154" s="60"/>
      <c r="AN154" s="60"/>
      <c r="AO154" s="60"/>
      <c r="AP154" s="60"/>
      <c r="AQ154" s="60"/>
      <c r="AR154" s="60"/>
      <c r="AS154" s="60"/>
      <c r="AT154" s="60"/>
      <c r="AU154" s="60"/>
      <c r="AV154" s="60"/>
      <c r="AW154" s="60"/>
      <c r="AX154" s="60"/>
      <c r="AY154" s="60"/>
      <c r="AZ154" s="60"/>
      <c r="BA154" s="60"/>
      <c r="BB154" s="60"/>
      <c r="BC154" s="60"/>
      <c r="BD154" s="60"/>
    </row>
    <row r="155" spans="3:56" s="110" customFormat="1" ht="90" customHeight="1" x14ac:dyDescent="0.25">
      <c r="C155" s="146"/>
      <c r="D155" s="146"/>
      <c r="E155" s="146"/>
      <c r="F155" s="146"/>
      <c r="G155" s="146"/>
      <c r="H155" s="146"/>
      <c r="I155" s="146"/>
      <c r="J155" s="146"/>
      <c r="K155" s="146"/>
      <c r="L155" s="146"/>
      <c r="M155" s="146"/>
      <c r="N155" s="146"/>
      <c r="P155" s="42"/>
      <c r="Q155" s="43"/>
      <c r="R155" s="59"/>
    </row>
    <row r="156" spans="3:56" s="110" customFormat="1" ht="90" customHeight="1" x14ac:dyDescent="0.25">
      <c r="C156" s="146"/>
      <c r="D156" s="146"/>
      <c r="E156" s="146"/>
      <c r="F156" s="146"/>
      <c r="G156" s="146"/>
      <c r="H156" s="146"/>
      <c r="I156" s="146"/>
      <c r="J156" s="146"/>
      <c r="K156" s="146"/>
      <c r="L156" s="146"/>
      <c r="M156" s="146"/>
      <c r="N156" s="146"/>
      <c r="P156" s="42"/>
      <c r="Q156" s="43"/>
      <c r="R156" s="59"/>
    </row>
    <row r="157" spans="3:56" s="110" customFormat="1" ht="90" customHeight="1" x14ac:dyDescent="0.25">
      <c r="C157" s="146"/>
      <c r="D157" s="146"/>
      <c r="E157" s="146"/>
      <c r="F157" s="146"/>
      <c r="G157" s="146"/>
      <c r="H157" s="146"/>
      <c r="I157" s="146"/>
      <c r="J157" s="146"/>
      <c r="K157" s="146"/>
      <c r="L157" s="146"/>
      <c r="M157" s="146"/>
      <c r="N157" s="146"/>
      <c r="P157" s="42"/>
      <c r="Q157" s="43"/>
      <c r="R157" s="59"/>
    </row>
    <row r="158" spans="3:56" s="110" customFormat="1" ht="90" customHeight="1" x14ac:dyDescent="0.25">
      <c r="C158" s="146"/>
      <c r="D158" s="146"/>
      <c r="E158" s="146"/>
      <c r="F158" s="146"/>
      <c r="G158" s="146"/>
      <c r="H158" s="146"/>
      <c r="I158" s="146"/>
      <c r="J158" s="146"/>
      <c r="K158" s="146"/>
      <c r="L158" s="146"/>
      <c r="M158" s="146"/>
      <c r="N158" s="146"/>
      <c r="P158" s="42"/>
    </row>
    <row r="159" spans="3:56" s="110" customFormat="1" ht="90" customHeight="1" x14ac:dyDescent="0.25">
      <c r="C159" s="146"/>
      <c r="D159" s="146"/>
      <c r="E159" s="146"/>
      <c r="F159" s="146"/>
      <c r="G159" s="146"/>
      <c r="H159" s="146"/>
      <c r="I159" s="146"/>
      <c r="J159" s="146"/>
      <c r="K159" s="146"/>
      <c r="L159" s="146"/>
      <c r="M159" s="146"/>
      <c r="N159" s="146"/>
      <c r="P159" s="42"/>
    </row>
    <row r="160" spans="3:56" s="110" customFormat="1" ht="90" customHeight="1" x14ac:dyDescent="0.25">
      <c r="C160" s="146"/>
      <c r="D160" s="146"/>
      <c r="E160" s="146"/>
      <c r="F160" s="146"/>
      <c r="G160" s="146"/>
      <c r="H160" s="146"/>
      <c r="I160" s="146"/>
      <c r="J160" s="146"/>
      <c r="K160" s="146"/>
      <c r="L160" s="146"/>
      <c r="M160" s="146"/>
      <c r="N160" s="146"/>
      <c r="P160" s="42"/>
    </row>
    <row r="161" spans="3:16" s="110" customFormat="1" ht="90" customHeight="1" x14ac:dyDescent="0.25">
      <c r="C161" s="146"/>
      <c r="D161" s="146"/>
      <c r="E161" s="146"/>
      <c r="F161" s="146"/>
      <c r="G161" s="146"/>
      <c r="H161" s="146"/>
      <c r="I161" s="146"/>
      <c r="J161" s="146"/>
      <c r="K161" s="146"/>
      <c r="L161" s="146"/>
      <c r="M161" s="146"/>
      <c r="N161" s="146"/>
      <c r="P161" s="42"/>
    </row>
    <row r="162" spans="3:16" s="110" customFormat="1" ht="90" customHeight="1" x14ac:dyDescent="0.25">
      <c r="C162" s="146"/>
      <c r="D162" s="146"/>
      <c r="E162" s="146"/>
      <c r="F162" s="146"/>
      <c r="G162" s="146"/>
      <c r="H162" s="146"/>
      <c r="I162" s="146"/>
      <c r="J162" s="146"/>
      <c r="K162" s="146"/>
      <c r="L162" s="146"/>
      <c r="M162" s="146"/>
      <c r="N162" s="146"/>
      <c r="P162" s="42"/>
    </row>
    <row r="163" spans="3:16" s="110" customFormat="1" ht="90" customHeight="1" x14ac:dyDescent="0.25">
      <c r="C163" s="146"/>
      <c r="D163" s="146"/>
      <c r="E163" s="146"/>
      <c r="F163" s="146"/>
      <c r="G163" s="146"/>
      <c r="H163" s="146"/>
      <c r="I163" s="146"/>
      <c r="J163" s="146"/>
      <c r="K163" s="146"/>
      <c r="L163" s="146"/>
      <c r="M163" s="146"/>
      <c r="N163" s="146"/>
      <c r="P163" s="42"/>
    </row>
    <row r="164" spans="3:16" s="110" customFormat="1" ht="90" customHeight="1" x14ac:dyDescent="0.25">
      <c r="C164" s="146"/>
      <c r="D164" s="146"/>
      <c r="E164" s="146"/>
      <c r="F164" s="146"/>
      <c r="G164" s="146"/>
      <c r="H164" s="146"/>
      <c r="I164" s="146"/>
      <c r="J164" s="146"/>
      <c r="K164" s="146"/>
      <c r="L164" s="146"/>
      <c r="M164" s="146"/>
      <c r="N164" s="146"/>
      <c r="P164" s="42"/>
    </row>
    <row r="165" spans="3:16" s="110" customFormat="1" ht="90" customHeight="1" x14ac:dyDescent="0.25">
      <c r="C165" s="146"/>
      <c r="D165" s="146"/>
      <c r="E165" s="146"/>
      <c r="F165" s="146"/>
      <c r="G165" s="146"/>
      <c r="H165" s="146"/>
      <c r="I165" s="146"/>
      <c r="J165" s="146"/>
      <c r="K165" s="146"/>
      <c r="L165" s="146"/>
      <c r="M165" s="146"/>
      <c r="N165" s="146"/>
      <c r="P165" s="42"/>
    </row>
    <row r="166" spans="3:16" s="110" customFormat="1" ht="90" customHeight="1" x14ac:dyDescent="0.25">
      <c r="C166" s="146"/>
      <c r="D166" s="146"/>
      <c r="E166" s="146"/>
      <c r="F166" s="146"/>
      <c r="G166" s="146"/>
      <c r="H166" s="146"/>
      <c r="I166" s="146"/>
      <c r="J166" s="146"/>
      <c r="K166" s="146"/>
      <c r="L166" s="146"/>
      <c r="M166" s="146"/>
      <c r="N166" s="146"/>
      <c r="P166" s="42"/>
    </row>
    <row r="167" spans="3:16" s="110" customFormat="1" ht="90" customHeight="1" x14ac:dyDescent="0.25">
      <c r="C167" s="146"/>
      <c r="D167" s="146"/>
      <c r="E167" s="146"/>
      <c r="F167" s="146"/>
      <c r="G167" s="146"/>
      <c r="H167" s="146"/>
      <c r="I167" s="146"/>
      <c r="J167" s="146"/>
      <c r="K167" s="146"/>
      <c r="L167" s="146"/>
      <c r="M167" s="146"/>
      <c r="N167" s="146"/>
      <c r="P167" s="42"/>
    </row>
    <row r="168" spans="3:16" s="110" customFormat="1" ht="90" customHeight="1" x14ac:dyDescent="0.25">
      <c r="C168" s="146"/>
      <c r="D168" s="146"/>
      <c r="E168" s="146"/>
      <c r="F168" s="146"/>
      <c r="G168" s="146"/>
      <c r="H168" s="146"/>
      <c r="I168" s="146"/>
      <c r="J168" s="146"/>
      <c r="K168" s="146"/>
      <c r="L168" s="146"/>
      <c r="M168" s="146"/>
      <c r="N168" s="146"/>
      <c r="P168" s="42"/>
    </row>
    <row r="169" spans="3:16" s="110" customFormat="1" ht="90" customHeight="1" x14ac:dyDescent="0.25">
      <c r="C169" s="146"/>
      <c r="D169" s="146"/>
      <c r="E169" s="146"/>
      <c r="F169" s="146"/>
      <c r="G169" s="146"/>
      <c r="H169" s="146"/>
      <c r="I169" s="146"/>
      <c r="J169" s="146"/>
      <c r="K169" s="146"/>
      <c r="L169" s="146"/>
      <c r="M169" s="146"/>
      <c r="N169" s="146"/>
      <c r="P169" s="42"/>
    </row>
    <row r="170" spans="3:16" s="110" customFormat="1" ht="90" customHeight="1" x14ac:dyDescent="0.25">
      <c r="C170" s="146"/>
      <c r="D170" s="146"/>
      <c r="E170" s="146"/>
      <c r="F170" s="146"/>
      <c r="G170" s="146"/>
      <c r="H170" s="146"/>
      <c r="I170" s="146"/>
      <c r="J170" s="146"/>
      <c r="K170" s="146"/>
      <c r="L170" s="146"/>
      <c r="M170" s="146"/>
      <c r="N170" s="146"/>
      <c r="P170" s="42"/>
    </row>
    <row r="171" spans="3:16" s="110" customFormat="1" ht="90" customHeight="1" x14ac:dyDescent="0.25">
      <c r="C171" s="146"/>
      <c r="D171" s="146"/>
      <c r="E171" s="146"/>
      <c r="F171" s="146"/>
      <c r="G171" s="146"/>
      <c r="H171" s="146"/>
      <c r="I171" s="146"/>
      <c r="J171" s="146"/>
      <c r="K171" s="146"/>
      <c r="L171" s="146"/>
      <c r="M171" s="146"/>
      <c r="N171" s="146"/>
      <c r="P171" s="42"/>
    </row>
    <row r="172" spans="3:16" s="110" customFormat="1" ht="90" customHeight="1" x14ac:dyDescent="0.25">
      <c r="C172" s="146"/>
      <c r="D172" s="146"/>
      <c r="E172" s="146"/>
      <c r="F172" s="146"/>
      <c r="G172" s="146"/>
      <c r="H172" s="146"/>
      <c r="I172" s="146"/>
      <c r="J172" s="146"/>
      <c r="K172" s="146"/>
      <c r="L172" s="146"/>
      <c r="M172" s="146"/>
      <c r="N172" s="146"/>
      <c r="P172" s="42"/>
    </row>
    <row r="173" spans="3:16" s="110" customFormat="1" ht="90" customHeight="1" x14ac:dyDescent="0.25">
      <c r="C173" s="146"/>
      <c r="D173" s="146"/>
      <c r="E173" s="146"/>
      <c r="F173" s="146"/>
      <c r="G173" s="146"/>
      <c r="H173" s="146"/>
      <c r="I173" s="146"/>
      <c r="J173" s="146"/>
      <c r="K173" s="146"/>
      <c r="L173" s="146"/>
      <c r="M173" s="146"/>
      <c r="N173" s="146"/>
      <c r="P173" s="42"/>
    </row>
    <row r="174" spans="3:16" s="110" customFormat="1" ht="90" customHeight="1" x14ac:dyDescent="0.25">
      <c r="C174" s="146"/>
      <c r="D174" s="146"/>
      <c r="E174" s="146"/>
      <c r="F174" s="146"/>
      <c r="G174" s="146"/>
      <c r="H174" s="146"/>
      <c r="I174" s="146"/>
      <c r="J174" s="146"/>
      <c r="K174" s="146"/>
      <c r="L174" s="146"/>
      <c r="M174" s="146"/>
      <c r="N174" s="146"/>
      <c r="P174" s="42"/>
    </row>
    <row r="175" spans="3:16" s="110" customFormat="1" ht="90" customHeight="1" x14ac:dyDescent="0.25">
      <c r="C175" s="146"/>
      <c r="D175" s="146"/>
      <c r="E175" s="146"/>
      <c r="F175" s="146"/>
      <c r="G175" s="146"/>
      <c r="H175" s="146"/>
      <c r="I175" s="146"/>
      <c r="J175" s="146"/>
      <c r="K175" s="146"/>
      <c r="L175" s="146"/>
      <c r="M175" s="146"/>
      <c r="N175" s="146"/>
      <c r="P175" s="42"/>
    </row>
    <row r="176" spans="3:16" s="110" customFormat="1" ht="90" customHeight="1" x14ac:dyDescent="0.25">
      <c r="C176" s="146"/>
      <c r="D176" s="146"/>
      <c r="E176" s="146"/>
      <c r="F176" s="146"/>
      <c r="G176" s="146"/>
      <c r="H176" s="146"/>
      <c r="I176" s="146"/>
      <c r="J176" s="146"/>
      <c r="K176" s="146"/>
      <c r="L176" s="146"/>
      <c r="M176" s="146"/>
      <c r="N176" s="146"/>
      <c r="P176" s="42"/>
    </row>
    <row r="177" spans="3:16" s="110" customFormat="1" ht="90" customHeight="1" x14ac:dyDescent="0.25">
      <c r="C177" s="146"/>
      <c r="D177" s="146"/>
      <c r="E177" s="146"/>
      <c r="F177" s="146"/>
      <c r="G177" s="146"/>
      <c r="H177" s="146"/>
      <c r="I177" s="146"/>
      <c r="J177" s="146"/>
      <c r="K177" s="146"/>
      <c r="L177" s="146"/>
      <c r="M177" s="146"/>
      <c r="N177" s="146"/>
      <c r="P177" s="42"/>
    </row>
    <row r="178" spans="3:16" s="110" customFormat="1" ht="90" customHeight="1" x14ac:dyDescent="0.25">
      <c r="C178" s="146"/>
      <c r="D178" s="146"/>
      <c r="E178" s="146"/>
      <c r="F178" s="146"/>
      <c r="G178" s="146"/>
      <c r="H178" s="146"/>
      <c r="I178" s="146"/>
      <c r="J178" s="146"/>
      <c r="K178" s="146"/>
      <c r="L178" s="146"/>
      <c r="M178" s="146"/>
      <c r="N178" s="146"/>
      <c r="P178" s="42"/>
    </row>
    <row r="179" spans="3:16" s="110" customFormat="1" ht="15.75" x14ac:dyDescent="0.25">
      <c r="C179" s="164"/>
      <c r="D179" s="164"/>
      <c r="E179" s="164"/>
      <c r="F179" s="164"/>
      <c r="G179" s="164"/>
      <c r="H179" s="164"/>
      <c r="I179" s="164"/>
      <c r="J179" s="164"/>
      <c r="K179" s="164"/>
      <c r="L179" s="164"/>
      <c r="P179" s="42"/>
    </row>
    <row r="180" spans="3:16" s="60" customFormat="1" ht="15.75" x14ac:dyDescent="0.25">
      <c r="C180" s="163"/>
      <c r="D180" s="163"/>
      <c r="E180" s="163"/>
      <c r="F180" s="163"/>
      <c r="G180" s="163"/>
      <c r="H180" s="163"/>
      <c r="I180" s="163"/>
      <c r="J180" s="163"/>
      <c r="K180" s="163"/>
      <c r="L180" s="163"/>
      <c r="O180" s="110"/>
      <c r="P180" s="61"/>
    </row>
    <row r="181" spans="3:16" s="60" customFormat="1" ht="15.75" x14ac:dyDescent="0.25">
      <c r="C181" s="163"/>
      <c r="D181" s="163"/>
      <c r="E181" s="163"/>
      <c r="F181" s="163"/>
      <c r="G181" s="163"/>
      <c r="H181" s="163"/>
      <c r="I181" s="163"/>
      <c r="J181" s="163"/>
      <c r="K181" s="163"/>
      <c r="L181" s="163"/>
      <c r="O181" s="110"/>
      <c r="P181" s="61"/>
    </row>
    <row r="182" spans="3:16" s="60" customFormat="1" x14ac:dyDescent="0.25">
      <c r="C182" s="163"/>
      <c r="D182" s="163"/>
      <c r="E182" s="163"/>
      <c r="F182" s="163"/>
      <c r="G182" s="163"/>
      <c r="H182" s="163"/>
      <c r="I182" s="163"/>
      <c r="J182" s="163"/>
      <c r="K182" s="163"/>
      <c r="L182" s="163"/>
      <c r="P182" s="61"/>
    </row>
    <row r="183" spans="3:16" s="60" customFormat="1" x14ac:dyDescent="0.25">
      <c r="C183" s="163"/>
      <c r="D183" s="163"/>
      <c r="E183" s="163"/>
      <c r="F183" s="163"/>
      <c r="G183" s="163"/>
      <c r="H183" s="163"/>
      <c r="I183" s="163"/>
      <c r="J183" s="163"/>
      <c r="K183" s="163"/>
      <c r="L183" s="163"/>
      <c r="P183" s="61"/>
    </row>
    <row r="184" spans="3:16" s="60" customFormat="1" x14ac:dyDescent="0.25">
      <c r="C184" s="163"/>
      <c r="D184" s="163"/>
      <c r="E184" s="163"/>
      <c r="F184" s="163"/>
      <c r="G184" s="163"/>
      <c r="H184" s="163"/>
      <c r="I184" s="163"/>
      <c r="J184" s="163"/>
      <c r="K184" s="163"/>
      <c r="L184" s="163"/>
      <c r="P184" s="61"/>
    </row>
    <row r="185" spans="3:16" s="60" customFormat="1" x14ac:dyDescent="0.25">
      <c r="C185" s="163"/>
      <c r="D185" s="163"/>
      <c r="E185" s="163"/>
      <c r="F185" s="163"/>
      <c r="G185" s="163"/>
      <c r="H185" s="163"/>
      <c r="I185" s="163"/>
      <c r="J185" s="163"/>
      <c r="K185" s="163"/>
      <c r="L185" s="163"/>
      <c r="P185" s="61"/>
    </row>
    <row r="186" spans="3:16" s="60" customFormat="1" x14ac:dyDescent="0.25">
      <c r="C186" s="163"/>
      <c r="D186" s="163"/>
      <c r="E186" s="163"/>
      <c r="F186" s="163"/>
      <c r="G186" s="163"/>
      <c r="H186" s="163"/>
      <c r="I186" s="163"/>
      <c r="J186" s="163"/>
      <c r="K186" s="163"/>
      <c r="L186" s="163"/>
      <c r="P186" s="61"/>
    </row>
    <row r="187" spans="3:16" s="60" customFormat="1" x14ac:dyDescent="0.25">
      <c r="C187" s="163"/>
      <c r="D187" s="163"/>
      <c r="E187" s="163"/>
      <c r="F187" s="163"/>
      <c r="G187" s="163"/>
      <c r="H187" s="163"/>
      <c r="I187" s="163"/>
      <c r="J187" s="163"/>
      <c r="K187" s="163"/>
      <c r="L187" s="163"/>
      <c r="P187" s="61"/>
    </row>
    <row r="188" spans="3:16" s="60" customFormat="1" x14ac:dyDescent="0.25">
      <c r="C188" s="163"/>
      <c r="D188" s="163"/>
      <c r="E188" s="163"/>
      <c r="F188" s="163"/>
      <c r="G188" s="163"/>
      <c r="H188" s="163"/>
      <c r="I188" s="163"/>
      <c r="J188" s="163"/>
      <c r="K188" s="163"/>
      <c r="L188" s="163"/>
      <c r="P188" s="61"/>
    </row>
    <row r="189" spans="3:16" s="60" customFormat="1" x14ac:dyDescent="0.25">
      <c r="C189" s="163"/>
      <c r="D189" s="163"/>
      <c r="E189" s="163"/>
      <c r="F189" s="163"/>
      <c r="G189" s="163"/>
      <c r="H189" s="163"/>
      <c r="I189" s="163"/>
      <c r="J189" s="163"/>
      <c r="K189" s="163"/>
      <c r="L189" s="163"/>
      <c r="P189" s="61"/>
    </row>
    <row r="190" spans="3:16" s="60" customFormat="1" x14ac:dyDescent="0.25">
      <c r="C190" s="163"/>
      <c r="D190" s="163"/>
      <c r="E190" s="163"/>
      <c r="F190" s="163"/>
      <c r="G190" s="163"/>
      <c r="H190" s="163"/>
      <c r="I190" s="163"/>
      <c r="J190" s="163"/>
      <c r="K190" s="163"/>
      <c r="L190" s="163"/>
      <c r="P190" s="61"/>
    </row>
    <row r="191" spans="3:16" s="60" customFormat="1" x14ac:dyDescent="0.25">
      <c r="C191" s="163"/>
      <c r="D191" s="163"/>
      <c r="E191" s="163"/>
      <c r="F191" s="163"/>
      <c r="G191" s="163"/>
      <c r="H191" s="163"/>
      <c r="I191" s="163"/>
      <c r="J191" s="163"/>
      <c r="K191" s="163"/>
      <c r="L191" s="163"/>
      <c r="P191" s="61"/>
    </row>
    <row r="192" spans="3:16" s="60" customFormat="1" x14ac:dyDescent="0.25">
      <c r="C192" s="163"/>
      <c r="D192" s="163"/>
      <c r="E192" s="163"/>
      <c r="F192" s="163"/>
      <c r="G192" s="163"/>
      <c r="H192" s="163"/>
      <c r="I192" s="163"/>
      <c r="J192" s="163"/>
      <c r="K192" s="163"/>
      <c r="L192" s="163"/>
      <c r="P192" s="61"/>
    </row>
    <row r="193" spans="3:16" s="60" customFormat="1" x14ac:dyDescent="0.25">
      <c r="C193" s="163"/>
      <c r="D193" s="163"/>
      <c r="E193" s="163"/>
      <c r="F193" s="163"/>
      <c r="G193" s="163"/>
      <c r="H193" s="163"/>
      <c r="I193" s="163"/>
      <c r="J193" s="163"/>
      <c r="K193" s="163"/>
      <c r="L193" s="163"/>
      <c r="P193" s="61"/>
    </row>
    <row r="194" spans="3:16" s="60" customFormat="1" x14ac:dyDescent="0.25">
      <c r="C194" s="163"/>
      <c r="D194" s="163"/>
      <c r="E194" s="163"/>
      <c r="F194" s="163"/>
      <c r="G194" s="163"/>
      <c r="H194" s="163"/>
      <c r="I194" s="163"/>
      <c r="J194" s="163"/>
      <c r="K194" s="163"/>
      <c r="L194" s="163"/>
      <c r="P194" s="61"/>
    </row>
    <row r="195" spans="3:16" s="60" customFormat="1" x14ac:dyDescent="0.25">
      <c r="C195" s="163"/>
      <c r="D195" s="163"/>
      <c r="E195" s="163"/>
      <c r="F195" s="163"/>
      <c r="G195" s="163"/>
      <c r="H195" s="163"/>
      <c r="I195" s="163"/>
      <c r="J195" s="163"/>
      <c r="K195" s="163"/>
      <c r="L195" s="163"/>
      <c r="P195" s="61"/>
    </row>
    <row r="196" spans="3:16" s="60" customFormat="1" x14ac:dyDescent="0.25">
      <c r="C196" s="163"/>
      <c r="D196" s="163"/>
      <c r="E196" s="163"/>
      <c r="F196" s="163"/>
      <c r="G196" s="163"/>
      <c r="H196" s="163"/>
      <c r="I196" s="163"/>
      <c r="J196" s="163"/>
      <c r="K196" s="163"/>
      <c r="L196" s="163"/>
      <c r="P196" s="61"/>
    </row>
    <row r="197" spans="3:16" s="60" customFormat="1" x14ac:dyDescent="0.25">
      <c r="C197" s="163"/>
      <c r="D197" s="163"/>
      <c r="E197" s="163"/>
      <c r="F197" s="163"/>
      <c r="G197" s="163"/>
      <c r="H197" s="163"/>
      <c r="I197" s="163"/>
      <c r="J197" s="163"/>
      <c r="K197" s="163"/>
      <c r="L197" s="163"/>
      <c r="P197" s="61"/>
    </row>
    <row r="198" spans="3:16" s="60" customFormat="1" x14ac:dyDescent="0.25">
      <c r="C198" s="163"/>
      <c r="D198" s="163"/>
      <c r="E198" s="163"/>
      <c r="F198" s="163"/>
      <c r="G198" s="163"/>
      <c r="H198" s="163"/>
      <c r="I198" s="163"/>
      <c r="J198" s="163"/>
      <c r="K198" s="163"/>
      <c r="L198" s="163"/>
      <c r="P198" s="61"/>
    </row>
    <row r="199" spans="3:16" s="60" customFormat="1" x14ac:dyDescent="0.25">
      <c r="C199" s="163"/>
      <c r="D199" s="163"/>
      <c r="E199" s="163"/>
      <c r="F199" s="163"/>
      <c r="G199" s="163"/>
      <c r="H199" s="163"/>
      <c r="I199" s="163"/>
      <c r="J199" s="163"/>
      <c r="K199" s="163"/>
      <c r="L199" s="163"/>
      <c r="P199" s="61"/>
    </row>
    <row r="200" spans="3:16" s="60" customFormat="1" x14ac:dyDescent="0.25">
      <c r="C200" s="163"/>
      <c r="D200" s="163"/>
      <c r="E200" s="163"/>
      <c r="F200" s="163"/>
      <c r="G200" s="163"/>
      <c r="H200" s="163"/>
      <c r="I200" s="163"/>
      <c r="J200" s="163"/>
      <c r="K200" s="163"/>
      <c r="L200" s="163"/>
      <c r="P200" s="61"/>
    </row>
    <row r="201" spans="3:16" s="60" customFormat="1" x14ac:dyDescent="0.25">
      <c r="C201" s="163"/>
      <c r="D201" s="163"/>
      <c r="E201" s="163"/>
      <c r="F201" s="163"/>
      <c r="G201" s="163"/>
      <c r="H201" s="163"/>
      <c r="I201" s="163"/>
      <c r="J201" s="163"/>
      <c r="K201" s="163"/>
      <c r="L201" s="163"/>
      <c r="P201" s="61"/>
    </row>
    <row r="202" spans="3:16" s="60" customFormat="1" x14ac:dyDescent="0.25">
      <c r="C202" s="163"/>
      <c r="D202" s="163"/>
      <c r="E202" s="163"/>
      <c r="F202" s="163"/>
      <c r="G202" s="163"/>
      <c r="H202" s="163"/>
      <c r="I202" s="163"/>
      <c r="J202" s="163"/>
      <c r="K202" s="163"/>
      <c r="L202" s="163"/>
      <c r="P202" s="61"/>
    </row>
    <row r="203" spans="3:16" s="60" customFormat="1" x14ac:dyDescent="0.25">
      <c r="C203" s="163"/>
      <c r="D203" s="163"/>
      <c r="E203" s="163"/>
      <c r="F203" s="163"/>
      <c r="G203" s="163"/>
      <c r="H203" s="163"/>
      <c r="I203" s="163"/>
      <c r="J203" s="163"/>
      <c r="K203" s="163"/>
      <c r="L203" s="163"/>
    </row>
    <row r="204" spans="3:16" s="60" customFormat="1" x14ac:dyDescent="0.25">
      <c r="C204" s="163"/>
      <c r="D204" s="163"/>
      <c r="E204" s="163"/>
      <c r="F204" s="163"/>
      <c r="G204" s="163"/>
      <c r="H204" s="163"/>
      <c r="I204" s="163"/>
      <c r="J204" s="163"/>
      <c r="K204" s="163"/>
      <c r="L204" s="163"/>
    </row>
    <row r="205" spans="3:16" s="60" customFormat="1" x14ac:dyDescent="0.25">
      <c r="C205" s="163"/>
      <c r="D205" s="163"/>
      <c r="E205" s="163"/>
      <c r="F205" s="163"/>
      <c r="G205" s="163"/>
      <c r="H205" s="163"/>
      <c r="I205" s="163"/>
      <c r="J205" s="163"/>
      <c r="K205" s="163"/>
      <c r="L205" s="163"/>
    </row>
    <row r="206" spans="3:16" s="60" customFormat="1" x14ac:dyDescent="0.25">
      <c r="C206" s="163"/>
      <c r="D206" s="163"/>
      <c r="E206" s="163"/>
      <c r="F206" s="163"/>
      <c r="G206" s="163"/>
      <c r="H206" s="163"/>
      <c r="I206" s="163"/>
      <c r="J206" s="163"/>
      <c r="K206" s="163"/>
      <c r="L206" s="163"/>
    </row>
    <row r="207" spans="3:16" s="60" customFormat="1" x14ac:dyDescent="0.25">
      <c r="C207" s="163"/>
      <c r="D207" s="163"/>
      <c r="E207" s="163"/>
      <c r="F207" s="163"/>
      <c r="G207" s="163"/>
      <c r="H207" s="163"/>
      <c r="I207" s="163"/>
      <c r="J207" s="163"/>
      <c r="K207" s="163"/>
      <c r="L207" s="163"/>
    </row>
    <row r="208" spans="3:16" s="60" customFormat="1" x14ac:dyDescent="0.25">
      <c r="C208" s="163"/>
      <c r="D208" s="163"/>
      <c r="E208" s="163"/>
      <c r="F208" s="163"/>
      <c r="G208" s="163"/>
      <c r="H208" s="163"/>
      <c r="I208" s="163"/>
      <c r="J208" s="163"/>
      <c r="K208" s="163"/>
      <c r="L208" s="163"/>
    </row>
    <row r="209" spans="3:12" s="60" customFormat="1" x14ac:dyDescent="0.25">
      <c r="C209" s="163"/>
      <c r="D209" s="163"/>
      <c r="E209" s="163"/>
      <c r="F209" s="163"/>
      <c r="G209" s="163"/>
      <c r="H209" s="163"/>
      <c r="I209" s="163"/>
      <c r="J209" s="163"/>
      <c r="K209" s="163"/>
      <c r="L209" s="163"/>
    </row>
    <row r="210" spans="3:12" s="60" customFormat="1" x14ac:dyDescent="0.25">
      <c r="C210" s="163"/>
      <c r="D210" s="163"/>
      <c r="E210" s="163"/>
      <c r="F210" s="163"/>
      <c r="G210" s="163"/>
      <c r="H210" s="163"/>
      <c r="I210" s="163"/>
      <c r="J210" s="163"/>
      <c r="K210" s="163"/>
      <c r="L210" s="163"/>
    </row>
    <row r="211" spans="3:12" s="60" customFormat="1" x14ac:dyDescent="0.25">
      <c r="C211" s="163"/>
      <c r="D211" s="163"/>
      <c r="E211" s="163"/>
      <c r="F211" s="163"/>
      <c r="G211" s="163"/>
      <c r="H211" s="163"/>
      <c r="I211" s="163"/>
      <c r="J211" s="163"/>
      <c r="K211" s="163"/>
      <c r="L211" s="163"/>
    </row>
    <row r="212" spans="3:12" s="60" customFormat="1" x14ac:dyDescent="0.25">
      <c r="C212" s="163"/>
      <c r="D212" s="163"/>
      <c r="E212" s="163"/>
      <c r="F212" s="163"/>
      <c r="G212" s="163"/>
      <c r="H212" s="163"/>
      <c r="I212" s="163"/>
      <c r="J212" s="163"/>
      <c r="K212" s="163"/>
      <c r="L212" s="163"/>
    </row>
    <row r="213" spans="3:12" s="60" customFormat="1" x14ac:dyDescent="0.25">
      <c r="C213" s="163"/>
      <c r="D213" s="163"/>
      <c r="E213" s="163"/>
      <c r="F213" s="163"/>
      <c r="G213" s="163"/>
      <c r="H213" s="163"/>
      <c r="I213" s="163"/>
      <c r="J213" s="163"/>
      <c r="K213" s="163"/>
      <c r="L213" s="163"/>
    </row>
    <row r="214" spans="3:12" s="60" customFormat="1" x14ac:dyDescent="0.25">
      <c r="C214" s="163"/>
      <c r="D214" s="163"/>
      <c r="E214" s="163"/>
      <c r="F214" s="163"/>
      <c r="G214" s="163"/>
      <c r="H214" s="163"/>
      <c r="I214" s="163"/>
      <c r="J214" s="163"/>
      <c r="K214" s="163"/>
      <c r="L214" s="163"/>
    </row>
    <row r="215" spans="3:12" s="60" customFormat="1" x14ac:dyDescent="0.25">
      <c r="C215" s="163"/>
      <c r="D215" s="163"/>
      <c r="E215" s="163"/>
      <c r="F215" s="163"/>
      <c r="G215" s="163"/>
      <c r="H215" s="163"/>
      <c r="I215" s="163"/>
      <c r="J215" s="163"/>
      <c r="K215" s="163"/>
      <c r="L215" s="163"/>
    </row>
    <row r="216" spans="3:12" s="60" customFormat="1" x14ac:dyDescent="0.25">
      <c r="C216" s="163"/>
      <c r="D216" s="163"/>
      <c r="E216" s="163"/>
      <c r="F216" s="163"/>
      <c r="G216" s="163"/>
      <c r="H216" s="163"/>
      <c r="I216" s="163"/>
      <c r="J216" s="163"/>
      <c r="K216" s="163"/>
      <c r="L216" s="163"/>
    </row>
    <row r="217" spans="3:12" s="60" customFormat="1" x14ac:dyDescent="0.25">
      <c r="C217" s="163"/>
      <c r="D217" s="163"/>
      <c r="E217" s="163"/>
      <c r="F217" s="163"/>
      <c r="G217" s="163"/>
      <c r="H217" s="163"/>
      <c r="I217" s="163"/>
      <c r="J217" s="163"/>
      <c r="K217" s="163"/>
      <c r="L217" s="163"/>
    </row>
    <row r="218" spans="3:12" s="60" customFormat="1" x14ac:dyDescent="0.25">
      <c r="C218" s="163"/>
      <c r="D218" s="163"/>
      <c r="E218" s="163"/>
      <c r="F218" s="163"/>
      <c r="G218" s="163"/>
      <c r="H218" s="163"/>
      <c r="I218" s="163"/>
      <c r="J218" s="163"/>
      <c r="K218" s="163"/>
      <c r="L218" s="163"/>
    </row>
    <row r="219" spans="3:12" s="60" customFormat="1" x14ac:dyDescent="0.25">
      <c r="C219" s="163"/>
      <c r="D219" s="163"/>
      <c r="E219" s="163"/>
      <c r="F219" s="163"/>
      <c r="G219" s="163"/>
      <c r="H219" s="163"/>
      <c r="I219" s="163"/>
      <c r="J219" s="163"/>
      <c r="K219" s="163"/>
      <c r="L219" s="163"/>
    </row>
    <row r="220" spans="3:12" s="60" customFormat="1" x14ac:dyDescent="0.25">
      <c r="C220" s="163"/>
      <c r="D220" s="163"/>
      <c r="E220" s="163"/>
      <c r="F220" s="163"/>
      <c r="G220" s="163"/>
      <c r="H220" s="163"/>
      <c r="I220" s="163"/>
      <c r="J220" s="163"/>
      <c r="K220" s="163"/>
      <c r="L220" s="163"/>
    </row>
    <row r="221" spans="3:12" s="60" customFormat="1" x14ac:dyDescent="0.25">
      <c r="C221" s="163"/>
      <c r="D221" s="163"/>
      <c r="E221" s="163"/>
      <c r="F221" s="163"/>
      <c r="G221" s="163"/>
      <c r="H221" s="163"/>
      <c r="I221" s="163"/>
      <c r="J221" s="163"/>
      <c r="K221" s="163"/>
      <c r="L221" s="163"/>
    </row>
    <row r="222" spans="3:12" s="60" customFormat="1" x14ac:dyDescent="0.25">
      <c r="C222" s="163"/>
      <c r="D222" s="163"/>
      <c r="E222" s="163"/>
      <c r="F222" s="163"/>
      <c r="G222" s="163"/>
      <c r="H222" s="163"/>
      <c r="I222" s="163"/>
      <c r="J222" s="163"/>
      <c r="K222" s="163"/>
      <c r="L222" s="163"/>
    </row>
    <row r="223" spans="3:12" s="60" customFormat="1" x14ac:dyDescent="0.25">
      <c r="C223" s="163"/>
      <c r="D223" s="163"/>
      <c r="E223" s="163"/>
      <c r="F223" s="163"/>
      <c r="G223" s="163"/>
      <c r="H223" s="163"/>
      <c r="I223" s="163"/>
      <c r="J223" s="163"/>
      <c r="K223" s="163"/>
      <c r="L223" s="163"/>
    </row>
    <row r="224" spans="3:12" s="60" customFormat="1" x14ac:dyDescent="0.25">
      <c r="C224" s="163"/>
      <c r="D224" s="163"/>
      <c r="E224" s="163"/>
      <c r="F224" s="163"/>
      <c r="G224" s="163"/>
      <c r="H224" s="163"/>
      <c r="I224" s="163"/>
      <c r="J224" s="163"/>
      <c r="K224" s="163"/>
      <c r="L224" s="163"/>
    </row>
    <row r="225" spans="3:12" s="60" customFormat="1" x14ac:dyDescent="0.25">
      <c r="C225" s="163"/>
      <c r="D225" s="163"/>
      <c r="E225" s="163"/>
      <c r="F225" s="163"/>
      <c r="G225" s="163"/>
      <c r="H225" s="163"/>
      <c r="I225" s="163"/>
      <c r="J225" s="163"/>
      <c r="K225" s="163"/>
      <c r="L225" s="163"/>
    </row>
    <row r="226" spans="3:12" s="60" customFormat="1" x14ac:dyDescent="0.25">
      <c r="C226" s="163"/>
      <c r="D226" s="163"/>
      <c r="E226" s="163"/>
      <c r="F226" s="163"/>
      <c r="G226" s="163"/>
      <c r="H226" s="163"/>
      <c r="I226" s="163"/>
      <c r="J226" s="163"/>
      <c r="K226" s="163"/>
      <c r="L226" s="163"/>
    </row>
    <row r="227" spans="3:12" s="60" customFormat="1" x14ac:dyDescent="0.25">
      <c r="C227" s="163"/>
      <c r="D227" s="163"/>
      <c r="E227" s="163"/>
      <c r="F227" s="163"/>
      <c r="G227" s="163"/>
      <c r="H227" s="163"/>
      <c r="I227" s="163"/>
      <c r="J227" s="163"/>
      <c r="K227" s="163"/>
      <c r="L227" s="163"/>
    </row>
    <row r="228" spans="3:12" s="60" customFormat="1" x14ac:dyDescent="0.25">
      <c r="C228" s="163"/>
      <c r="D228" s="163"/>
      <c r="E228" s="163"/>
      <c r="F228" s="163"/>
      <c r="G228" s="163"/>
      <c r="H228" s="163"/>
      <c r="I228" s="163"/>
      <c r="J228" s="163"/>
      <c r="K228" s="163"/>
      <c r="L228" s="163"/>
    </row>
    <row r="229" spans="3:12" s="60" customFormat="1" x14ac:dyDescent="0.25">
      <c r="C229" s="163"/>
      <c r="D229" s="163"/>
      <c r="E229" s="163"/>
      <c r="F229" s="163"/>
      <c r="G229" s="163"/>
      <c r="H229" s="163"/>
      <c r="I229" s="163"/>
      <c r="J229" s="163"/>
      <c r="K229" s="163"/>
      <c r="L229" s="163"/>
    </row>
    <row r="230" spans="3:12" s="60" customFormat="1" x14ac:dyDescent="0.25">
      <c r="C230" s="163"/>
      <c r="D230" s="163"/>
      <c r="E230" s="163"/>
      <c r="F230" s="163"/>
      <c r="G230" s="163"/>
      <c r="H230" s="163"/>
      <c r="I230" s="163"/>
      <c r="J230" s="163"/>
      <c r="K230" s="163"/>
      <c r="L230" s="163"/>
    </row>
    <row r="231" spans="3:12" s="60" customFormat="1" x14ac:dyDescent="0.25">
      <c r="C231" s="163"/>
      <c r="D231" s="163"/>
      <c r="E231" s="163"/>
      <c r="F231" s="163"/>
      <c r="G231" s="163"/>
      <c r="H231" s="163"/>
      <c r="I231" s="163"/>
      <c r="J231" s="163"/>
      <c r="K231" s="163"/>
      <c r="L231" s="163"/>
    </row>
    <row r="232" spans="3:12" s="60" customFormat="1" x14ac:dyDescent="0.25">
      <c r="C232" s="163"/>
      <c r="D232" s="163"/>
      <c r="E232" s="163"/>
      <c r="F232" s="163"/>
      <c r="G232" s="163"/>
      <c r="H232" s="163"/>
      <c r="I232" s="163"/>
      <c r="J232" s="163"/>
      <c r="K232" s="163"/>
      <c r="L232" s="163"/>
    </row>
    <row r="233" spans="3:12" s="60" customFormat="1" x14ac:dyDescent="0.25">
      <c r="C233" s="163"/>
      <c r="D233" s="163"/>
      <c r="E233" s="163"/>
      <c r="F233" s="163"/>
      <c r="G233" s="163"/>
      <c r="H233" s="163"/>
      <c r="I233" s="163"/>
      <c r="J233" s="163"/>
      <c r="K233" s="163"/>
      <c r="L233" s="163"/>
    </row>
    <row r="234" spans="3:12" s="60" customFormat="1" x14ac:dyDescent="0.25">
      <c r="C234" s="163"/>
      <c r="D234" s="163"/>
      <c r="E234" s="163"/>
      <c r="F234" s="163"/>
      <c r="G234" s="163"/>
      <c r="H234" s="163"/>
      <c r="I234" s="163"/>
      <c r="J234" s="163"/>
      <c r="K234" s="163"/>
      <c r="L234" s="163"/>
    </row>
    <row r="235" spans="3:12" s="60" customFormat="1" x14ac:dyDescent="0.25">
      <c r="C235" s="163"/>
      <c r="D235" s="163"/>
      <c r="E235" s="163"/>
      <c r="F235" s="163"/>
      <c r="G235" s="163"/>
      <c r="H235" s="163"/>
      <c r="I235" s="163"/>
      <c r="J235" s="163"/>
      <c r="K235" s="163"/>
      <c r="L235" s="163"/>
    </row>
    <row r="236" spans="3:12" s="60" customFormat="1" x14ac:dyDescent="0.25">
      <c r="C236" s="163"/>
      <c r="D236" s="163"/>
      <c r="E236" s="163"/>
      <c r="F236" s="163"/>
      <c r="G236" s="163"/>
      <c r="H236" s="163"/>
      <c r="I236" s="163"/>
      <c r="J236" s="163"/>
      <c r="K236" s="163"/>
      <c r="L236" s="163"/>
    </row>
    <row r="237" spans="3:12" s="60" customFormat="1" x14ac:dyDescent="0.25">
      <c r="C237" s="163"/>
      <c r="D237" s="163"/>
      <c r="E237" s="163"/>
      <c r="F237" s="163"/>
      <c r="G237" s="163"/>
      <c r="H237" s="163"/>
      <c r="I237" s="163"/>
      <c r="J237" s="163"/>
      <c r="K237" s="163"/>
      <c r="L237" s="163"/>
    </row>
    <row r="238" spans="3:12" s="60" customFormat="1" x14ac:dyDescent="0.25">
      <c r="C238" s="163"/>
      <c r="D238" s="163"/>
      <c r="E238" s="163"/>
      <c r="F238" s="163"/>
      <c r="G238" s="163"/>
      <c r="H238" s="163"/>
      <c r="I238" s="163"/>
      <c r="J238" s="163"/>
      <c r="K238" s="163"/>
      <c r="L238" s="163"/>
    </row>
    <row r="239" spans="3:12" s="60" customFormat="1" x14ac:dyDescent="0.25">
      <c r="C239" s="163"/>
      <c r="D239" s="163"/>
      <c r="E239" s="163"/>
      <c r="F239" s="163"/>
      <c r="G239" s="163"/>
      <c r="H239" s="163"/>
      <c r="I239" s="163"/>
      <c r="J239" s="163"/>
      <c r="K239" s="163"/>
      <c r="L239" s="163"/>
    </row>
    <row r="240" spans="3:12" s="60" customFormat="1" x14ac:dyDescent="0.25">
      <c r="C240" s="163"/>
      <c r="D240" s="163"/>
      <c r="E240" s="163"/>
      <c r="F240" s="163"/>
      <c r="G240" s="163"/>
      <c r="H240" s="163"/>
      <c r="I240" s="163"/>
      <c r="J240" s="163"/>
      <c r="K240" s="163"/>
      <c r="L240" s="163"/>
    </row>
    <row r="241" spans="3:14" s="60" customFormat="1" x14ac:dyDescent="0.25">
      <c r="C241" s="163"/>
      <c r="D241" s="163"/>
      <c r="E241" s="163"/>
      <c r="F241" s="163"/>
      <c r="G241" s="163"/>
      <c r="H241" s="163"/>
      <c r="I241" s="163"/>
      <c r="J241" s="163"/>
      <c r="K241" s="163"/>
      <c r="L241" s="163"/>
    </row>
    <row r="242" spans="3:14" s="60" customFormat="1" x14ac:dyDescent="0.25">
      <c r="C242" s="163"/>
      <c r="D242" s="163"/>
      <c r="E242" s="163"/>
      <c r="F242" s="163"/>
      <c r="G242" s="163"/>
      <c r="H242" s="163"/>
      <c r="I242" s="163"/>
      <c r="J242" s="163"/>
      <c r="K242" s="163"/>
      <c r="L242" s="163"/>
    </row>
    <row r="243" spans="3:14" s="60" customFormat="1" x14ac:dyDescent="0.25">
      <c r="C243" s="163"/>
      <c r="D243" s="163"/>
      <c r="E243" s="163"/>
      <c r="F243" s="163"/>
      <c r="G243" s="163"/>
      <c r="H243" s="163"/>
      <c r="I243" s="163"/>
      <c r="J243" s="163"/>
      <c r="K243" s="163"/>
      <c r="L243" s="163"/>
    </row>
    <row r="244" spans="3:14" s="60" customFormat="1" x14ac:dyDescent="0.25">
      <c r="C244" s="163"/>
      <c r="D244" s="163"/>
      <c r="E244" s="163"/>
      <c r="F244" s="163"/>
      <c r="G244" s="163"/>
      <c r="H244" s="163"/>
      <c r="I244" s="163"/>
      <c r="J244" s="163"/>
      <c r="K244" s="163"/>
      <c r="L244" s="163"/>
    </row>
    <row r="245" spans="3:14" s="60" customFormat="1" x14ac:dyDescent="0.25">
      <c r="C245" s="163"/>
      <c r="D245" s="163"/>
      <c r="E245" s="163"/>
      <c r="F245" s="163"/>
      <c r="G245" s="163"/>
      <c r="H245" s="163"/>
      <c r="I245" s="163"/>
      <c r="J245" s="163"/>
      <c r="K245" s="163"/>
      <c r="L245" s="163"/>
    </row>
    <row r="246" spans="3:14" s="60" customFormat="1" x14ac:dyDescent="0.25">
      <c r="C246" s="163"/>
      <c r="D246" s="163"/>
      <c r="E246" s="163"/>
      <c r="F246" s="163"/>
      <c r="G246" s="163"/>
      <c r="H246" s="163"/>
      <c r="I246" s="163"/>
      <c r="J246" s="163"/>
      <c r="K246" s="163"/>
      <c r="L246" s="163"/>
    </row>
    <row r="247" spans="3:14" s="60" customFormat="1" x14ac:dyDescent="0.25">
      <c r="C247" s="163"/>
      <c r="D247" s="163"/>
      <c r="E247" s="163"/>
      <c r="F247" s="163"/>
      <c r="G247" s="163"/>
      <c r="H247" s="163"/>
      <c r="I247" s="163"/>
      <c r="J247" s="163"/>
      <c r="K247" s="163"/>
      <c r="L247" s="163"/>
    </row>
    <row r="248" spans="3:14" s="60" customFormat="1" x14ac:dyDescent="0.25">
      <c r="C248" s="163"/>
      <c r="D248" s="163"/>
      <c r="E248" s="163"/>
      <c r="F248" s="163"/>
      <c r="G248" s="163"/>
      <c r="H248" s="163"/>
      <c r="I248" s="163"/>
      <c r="J248" s="163"/>
      <c r="K248" s="163"/>
      <c r="L248" s="163"/>
    </row>
    <row r="249" spans="3:14" s="60" customFormat="1" x14ac:dyDescent="0.25">
      <c r="C249" s="163"/>
      <c r="D249" s="163"/>
      <c r="E249" s="163"/>
      <c r="F249" s="163"/>
      <c r="G249" s="163"/>
      <c r="H249" s="163"/>
      <c r="I249" s="163"/>
      <c r="J249" s="163"/>
      <c r="K249" s="163"/>
      <c r="L249" s="163"/>
    </row>
    <row r="250" spans="3:14" s="60" customFormat="1" x14ac:dyDescent="0.25">
      <c r="C250" s="163"/>
      <c r="D250" s="163"/>
      <c r="E250" s="163"/>
      <c r="F250" s="163"/>
      <c r="G250" s="163"/>
      <c r="H250" s="163"/>
      <c r="I250" s="163"/>
      <c r="J250" s="163"/>
      <c r="K250" s="163"/>
      <c r="L250" s="163"/>
    </row>
    <row r="251" spans="3:14" s="60" customFormat="1" x14ac:dyDescent="0.25">
      <c r="C251" s="163"/>
      <c r="D251" s="163"/>
      <c r="E251" s="163"/>
      <c r="F251" s="163"/>
      <c r="G251" s="163"/>
      <c r="H251" s="163"/>
      <c r="I251" s="163"/>
      <c r="J251" s="163"/>
      <c r="K251" s="163"/>
      <c r="L251" s="163"/>
    </row>
    <row r="252" spans="3:14" s="60" customFormat="1" x14ac:dyDescent="0.25">
      <c r="C252" s="163"/>
      <c r="D252" s="163"/>
      <c r="E252" s="163"/>
      <c r="F252" s="163"/>
      <c r="G252" s="163"/>
      <c r="H252" s="163"/>
      <c r="I252" s="163"/>
      <c r="J252" s="163"/>
      <c r="K252" s="163"/>
      <c r="L252" s="163"/>
    </row>
    <row r="253" spans="3:14" s="60" customFormat="1" x14ac:dyDescent="0.25">
      <c r="C253" s="163"/>
      <c r="D253" s="163"/>
      <c r="E253" s="163"/>
      <c r="F253" s="163"/>
      <c r="G253" s="163"/>
      <c r="H253" s="163"/>
      <c r="I253" s="163"/>
      <c r="J253" s="163"/>
      <c r="K253" s="163"/>
      <c r="L253" s="163"/>
    </row>
    <row r="254" spans="3:14" s="60" customFormat="1" x14ac:dyDescent="0.25">
      <c r="C254" s="163"/>
      <c r="D254" s="163"/>
      <c r="E254" s="163"/>
      <c r="F254" s="163"/>
      <c r="G254" s="163"/>
      <c r="H254" s="163"/>
      <c r="I254" s="163"/>
      <c r="J254" s="163"/>
      <c r="K254" s="163"/>
      <c r="L254" s="163"/>
    </row>
    <row r="255" spans="3:14" s="60" customFormat="1" x14ac:dyDescent="0.25">
      <c r="E255" s="163"/>
      <c r="F255" s="163"/>
      <c r="G255" s="163"/>
      <c r="H255" s="163"/>
      <c r="I255" s="163"/>
      <c r="J255" s="163"/>
      <c r="K255" s="163"/>
      <c r="L255" s="163"/>
      <c r="M255" s="163"/>
      <c r="N255" s="163"/>
    </row>
    <row r="256" spans="3:14" s="60" customFormat="1" x14ac:dyDescent="0.25">
      <c r="E256" s="163"/>
      <c r="F256" s="163"/>
      <c r="G256" s="163"/>
      <c r="H256" s="163"/>
      <c r="I256" s="163"/>
      <c r="J256" s="163"/>
      <c r="K256" s="163"/>
      <c r="L256" s="163"/>
      <c r="M256" s="163"/>
      <c r="N256" s="163"/>
    </row>
    <row r="257" spans="5:56" s="60" customFormat="1" x14ac:dyDescent="0.25">
      <c r="E257" s="163"/>
      <c r="F257" s="163"/>
      <c r="G257" s="163"/>
      <c r="H257" s="163"/>
      <c r="I257" s="163"/>
      <c r="J257" s="163"/>
      <c r="K257" s="163"/>
      <c r="L257" s="163"/>
      <c r="M257" s="163"/>
      <c r="N257" s="163"/>
    </row>
    <row r="258" spans="5:56" s="60" customFormat="1" x14ac:dyDescent="0.25">
      <c r="E258" s="163"/>
      <c r="F258" s="163"/>
      <c r="G258" s="163"/>
      <c r="H258" s="163"/>
      <c r="I258" s="163"/>
      <c r="J258" s="163"/>
      <c r="K258" s="163"/>
      <c r="L258" s="163"/>
      <c r="M258" s="163"/>
      <c r="N258" s="163"/>
    </row>
    <row r="259" spans="5:56" s="60" customFormat="1" x14ac:dyDescent="0.25">
      <c r="E259" s="163"/>
      <c r="F259" s="163"/>
      <c r="G259" s="163"/>
      <c r="H259" s="163"/>
      <c r="I259" s="163"/>
      <c r="J259" s="163"/>
      <c r="K259" s="163"/>
      <c r="L259" s="163"/>
      <c r="M259" s="163"/>
      <c r="N259" s="163"/>
    </row>
    <row r="260" spans="5:56" s="60" customFormat="1" x14ac:dyDescent="0.25">
      <c r="E260" s="163"/>
      <c r="F260" s="163"/>
      <c r="G260" s="163"/>
      <c r="H260" s="163"/>
      <c r="I260" s="163"/>
      <c r="J260" s="163"/>
      <c r="K260" s="163"/>
      <c r="L260" s="163"/>
      <c r="M260" s="163"/>
      <c r="N260" s="163"/>
    </row>
    <row r="261" spans="5:56" s="60" customFormat="1" x14ac:dyDescent="0.25">
      <c r="E261" s="163"/>
      <c r="F261" s="163"/>
      <c r="G261" s="163"/>
      <c r="H261" s="163"/>
      <c r="I261" s="163"/>
      <c r="J261" s="163"/>
      <c r="K261" s="163"/>
      <c r="L261" s="163"/>
      <c r="M261" s="163"/>
      <c r="N261" s="163"/>
      <c r="BD261" s="73"/>
    </row>
    <row r="262" spans="5:56" s="60" customFormat="1" x14ac:dyDescent="0.25">
      <c r="E262" s="163"/>
      <c r="F262" s="163"/>
      <c r="G262" s="163"/>
      <c r="H262" s="163"/>
      <c r="I262" s="163"/>
      <c r="J262" s="163"/>
      <c r="K262" s="163"/>
      <c r="L262" s="163"/>
      <c r="M262" s="163"/>
      <c r="N262" s="163"/>
      <c r="BD262" s="73"/>
    </row>
    <row r="263" spans="5:56" s="60" customFormat="1" x14ac:dyDescent="0.25">
      <c r="E263" s="163"/>
      <c r="F263" s="163"/>
      <c r="G263" s="163"/>
      <c r="H263" s="163"/>
      <c r="I263" s="163"/>
      <c r="J263" s="163"/>
      <c r="K263" s="163"/>
      <c r="L263" s="163"/>
      <c r="M263" s="163"/>
      <c r="N263" s="163"/>
      <c r="BD263" s="73"/>
    </row>
    <row r="264" spans="5:56" s="60" customFormat="1" x14ac:dyDescent="0.25">
      <c r="E264" s="163"/>
      <c r="F264" s="163"/>
      <c r="G264" s="163"/>
      <c r="H264" s="163"/>
      <c r="I264" s="163"/>
      <c r="J264" s="163"/>
      <c r="K264" s="163"/>
      <c r="L264" s="163"/>
      <c r="M264" s="163"/>
      <c r="N264" s="163"/>
      <c r="BD264" s="73"/>
    </row>
    <row r="265" spans="5:56" s="60" customFormat="1" x14ac:dyDescent="0.25">
      <c r="E265" s="163"/>
      <c r="F265" s="163"/>
      <c r="G265" s="163"/>
      <c r="H265" s="163"/>
      <c r="I265" s="163"/>
      <c r="J265" s="163"/>
      <c r="K265" s="163"/>
      <c r="L265" s="163"/>
      <c r="M265" s="163"/>
      <c r="N265" s="163"/>
      <c r="BD265" s="73"/>
    </row>
    <row r="266" spans="5:56" s="60" customFormat="1" x14ac:dyDescent="0.25">
      <c r="E266" s="163"/>
      <c r="F266" s="163"/>
      <c r="G266" s="163"/>
      <c r="H266" s="163"/>
      <c r="I266" s="163"/>
      <c r="J266" s="163"/>
      <c r="K266" s="163"/>
      <c r="L266" s="163"/>
      <c r="M266" s="163"/>
      <c r="N266" s="163"/>
      <c r="BD266" s="73"/>
    </row>
    <row r="267" spans="5:56" s="60" customFormat="1" x14ac:dyDescent="0.25">
      <c r="E267" s="163"/>
      <c r="F267" s="163"/>
      <c r="G267" s="163"/>
      <c r="H267" s="163"/>
      <c r="I267" s="163"/>
      <c r="J267" s="163"/>
      <c r="K267" s="163"/>
      <c r="L267" s="163"/>
      <c r="M267" s="163"/>
      <c r="N267" s="163"/>
      <c r="BD267" s="73"/>
    </row>
    <row r="268" spans="5:56" s="60" customFormat="1" x14ac:dyDescent="0.25">
      <c r="E268" s="163"/>
      <c r="F268" s="163"/>
      <c r="G268" s="163"/>
      <c r="H268" s="163"/>
      <c r="I268" s="163"/>
      <c r="J268" s="163"/>
      <c r="K268" s="163"/>
      <c r="L268" s="163"/>
      <c r="M268" s="163"/>
      <c r="N268" s="163"/>
      <c r="BD268" s="73"/>
    </row>
    <row r="269" spans="5:56" s="60" customFormat="1" x14ac:dyDescent="0.25">
      <c r="E269" s="163"/>
      <c r="F269" s="163"/>
      <c r="G269" s="163"/>
      <c r="H269" s="163"/>
      <c r="I269" s="163"/>
      <c r="J269" s="163"/>
      <c r="K269" s="163"/>
      <c r="L269" s="163"/>
      <c r="M269" s="163"/>
      <c r="N269" s="163"/>
      <c r="BD269" s="73"/>
    </row>
    <row r="270" spans="5:56" s="60" customFormat="1" x14ac:dyDescent="0.25">
      <c r="E270" s="163"/>
      <c r="F270" s="163"/>
      <c r="G270" s="163"/>
      <c r="H270" s="163"/>
      <c r="I270" s="163"/>
      <c r="J270" s="163"/>
      <c r="K270" s="163"/>
      <c r="L270" s="163"/>
      <c r="M270" s="163"/>
      <c r="N270" s="163"/>
      <c r="BD270" s="73"/>
    </row>
    <row r="271" spans="5:56" s="60" customFormat="1" x14ac:dyDescent="0.25">
      <c r="E271" s="163"/>
      <c r="F271" s="163"/>
      <c r="G271" s="163"/>
      <c r="H271" s="163"/>
      <c r="I271" s="163"/>
      <c r="J271" s="163"/>
      <c r="K271" s="163"/>
      <c r="L271" s="163"/>
      <c r="M271" s="163"/>
      <c r="N271" s="163"/>
      <c r="BD271" s="73"/>
    </row>
    <row r="272" spans="5:56" s="60" customFormat="1" x14ac:dyDescent="0.25">
      <c r="E272" s="163"/>
      <c r="F272" s="163"/>
      <c r="G272" s="163"/>
      <c r="H272" s="163"/>
      <c r="I272" s="163"/>
      <c r="J272" s="163"/>
      <c r="K272" s="163"/>
      <c r="L272" s="163"/>
      <c r="M272" s="163"/>
      <c r="N272" s="163"/>
      <c r="BD272" s="73"/>
    </row>
    <row r="273" spans="5:56" s="60" customFormat="1" x14ac:dyDescent="0.25">
      <c r="E273" s="163"/>
      <c r="F273" s="163"/>
      <c r="G273" s="163"/>
      <c r="H273" s="163"/>
      <c r="I273" s="163"/>
      <c r="J273" s="163"/>
      <c r="K273" s="163"/>
      <c r="L273" s="163"/>
      <c r="M273" s="163"/>
      <c r="N273" s="163"/>
      <c r="BD273" s="73"/>
    </row>
    <row r="274" spans="5:56" s="60" customFormat="1" x14ac:dyDescent="0.25">
      <c r="E274" s="163"/>
      <c r="F274" s="163"/>
      <c r="G274" s="163"/>
      <c r="H274" s="163"/>
      <c r="I274" s="163"/>
      <c r="J274" s="163"/>
      <c r="K274" s="163"/>
      <c r="L274" s="163"/>
      <c r="M274" s="163"/>
      <c r="N274" s="163"/>
      <c r="BD274" s="73"/>
    </row>
    <row r="275" spans="5:56" s="60" customFormat="1" x14ac:dyDescent="0.25">
      <c r="E275" s="163"/>
      <c r="F275" s="163"/>
      <c r="G275" s="163"/>
      <c r="H275" s="163"/>
      <c r="I275" s="163"/>
      <c r="J275" s="163"/>
      <c r="K275" s="163"/>
      <c r="L275" s="163"/>
      <c r="M275" s="163"/>
      <c r="N275" s="163"/>
      <c r="BD275" s="73"/>
    </row>
    <row r="276" spans="5:56" s="60" customFormat="1" x14ac:dyDescent="0.25">
      <c r="E276" s="163"/>
      <c r="F276" s="163"/>
      <c r="G276" s="163"/>
      <c r="H276" s="163"/>
      <c r="I276" s="163"/>
      <c r="J276" s="163"/>
      <c r="K276" s="163"/>
      <c r="L276" s="163"/>
      <c r="M276" s="163"/>
      <c r="N276" s="163"/>
      <c r="BD276" s="73"/>
    </row>
    <row r="277" spans="5:56" s="60" customFormat="1" x14ac:dyDescent="0.25">
      <c r="E277" s="163"/>
      <c r="F277" s="163"/>
      <c r="G277" s="163"/>
      <c r="H277" s="163"/>
      <c r="I277" s="163"/>
      <c r="J277" s="163"/>
      <c r="K277" s="163"/>
      <c r="L277" s="163"/>
      <c r="M277" s="163"/>
      <c r="N277" s="163"/>
      <c r="BD277" s="73"/>
    </row>
    <row r="278" spans="5:56" s="60" customFormat="1" x14ac:dyDescent="0.25">
      <c r="E278" s="163"/>
      <c r="F278" s="163"/>
      <c r="G278" s="163"/>
      <c r="H278" s="163"/>
      <c r="I278" s="163"/>
      <c r="J278" s="163"/>
      <c r="K278" s="163"/>
      <c r="L278" s="163"/>
      <c r="M278" s="163"/>
      <c r="N278" s="163"/>
      <c r="BD278" s="73"/>
    </row>
    <row r="279" spans="5:56" s="60" customFormat="1" x14ac:dyDescent="0.25">
      <c r="E279" s="163"/>
      <c r="F279" s="163"/>
      <c r="G279" s="163"/>
      <c r="H279" s="163"/>
      <c r="I279" s="163"/>
      <c r="J279" s="163"/>
      <c r="K279" s="163"/>
      <c r="L279" s="163"/>
      <c r="M279" s="163"/>
      <c r="N279" s="163"/>
      <c r="BD279" s="73"/>
    </row>
    <row r="280" spans="5:56" s="60" customFormat="1" x14ac:dyDescent="0.25">
      <c r="E280" s="163"/>
      <c r="F280" s="163"/>
      <c r="G280" s="163"/>
      <c r="H280" s="163"/>
      <c r="I280" s="163"/>
      <c r="J280" s="163"/>
      <c r="K280" s="163"/>
      <c r="L280" s="163"/>
      <c r="M280" s="163"/>
      <c r="N280" s="163"/>
      <c r="BD280" s="73"/>
    </row>
    <row r="281" spans="5:56" s="60" customFormat="1" x14ac:dyDescent="0.25">
      <c r="E281" s="163"/>
      <c r="F281" s="163"/>
      <c r="G281" s="163"/>
      <c r="H281" s="163"/>
      <c r="I281" s="163"/>
      <c r="J281" s="163"/>
      <c r="K281" s="163"/>
      <c r="L281" s="163"/>
      <c r="M281" s="163"/>
      <c r="N281" s="163"/>
      <c r="BD281" s="73"/>
    </row>
    <row r="282" spans="5:56" s="60" customFormat="1" x14ac:dyDescent="0.25">
      <c r="E282" s="163"/>
      <c r="F282" s="163"/>
      <c r="G282" s="163"/>
      <c r="H282" s="163"/>
      <c r="I282" s="163"/>
      <c r="J282" s="163"/>
      <c r="K282" s="163"/>
      <c r="L282" s="163"/>
      <c r="M282" s="163"/>
      <c r="N282" s="163"/>
      <c r="BD282" s="73"/>
    </row>
    <row r="283" spans="5:56" s="60" customFormat="1" x14ac:dyDescent="0.25">
      <c r="E283" s="163"/>
      <c r="F283" s="163"/>
      <c r="G283" s="163"/>
      <c r="H283" s="163"/>
      <c r="I283" s="163"/>
      <c r="J283" s="163"/>
      <c r="K283" s="163"/>
      <c r="L283" s="163"/>
      <c r="M283" s="163"/>
      <c r="N283" s="163"/>
      <c r="BD283" s="73"/>
    </row>
    <row r="284" spans="5:56" s="60" customFormat="1" x14ac:dyDescent="0.25">
      <c r="E284" s="163"/>
      <c r="F284" s="163"/>
      <c r="G284" s="163"/>
      <c r="H284" s="163"/>
      <c r="I284" s="163"/>
      <c r="J284" s="163"/>
      <c r="K284" s="163"/>
      <c r="L284" s="163"/>
      <c r="M284" s="163"/>
      <c r="N284" s="163"/>
      <c r="BD284" s="73"/>
    </row>
    <row r="285" spans="5:56" s="60" customFormat="1" x14ac:dyDescent="0.25">
      <c r="E285" s="163"/>
      <c r="F285" s="163"/>
      <c r="G285" s="163"/>
      <c r="H285" s="163"/>
      <c r="I285" s="163"/>
      <c r="J285" s="163"/>
      <c r="K285" s="163"/>
      <c r="L285" s="163"/>
      <c r="M285" s="163"/>
      <c r="N285" s="163"/>
      <c r="BD285" s="73"/>
    </row>
    <row r="286" spans="5:56" s="60" customFormat="1" x14ac:dyDescent="0.25">
      <c r="E286" s="163"/>
      <c r="F286" s="163"/>
      <c r="G286" s="163"/>
      <c r="H286" s="163"/>
      <c r="I286" s="163"/>
      <c r="J286" s="163"/>
      <c r="K286" s="163"/>
      <c r="L286" s="163"/>
      <c r="M286" s="163"/>
      <c r="N286" s="163"/>
      <c r="BD286" s="73"/>
    </row>
    <row r="287" spans="5:56" s="60" customFormat="1" x14ac:dyDescent="0.25">
      <c r="E287" s="163"/>
      <c r="F287" s="163"/>
      <c r="G287" s="163"/>
      <c r="H287" s="163"/>
      <c r="I287" s="163"/>
      <c r="J287" s="163"/>
      <c r="K287" s="163"/>
      <c r="L287" s="163"/>
      <c r="M287" s="163"/>
      <c r="N287" s="163"/>
      <c r="BD287" s="73"/>
    </row>
    <row r="288" spans="5:56" s="60" customFormat="1" x14ac:dyDescent="0.25">
      <c r="E288" s="163"/>
      <c r="F288" s="163"/>
      <c r="G288" s="163"/>
      <c r="H288" s="163"/>
      <c r="I288" s="163"/>
      <c r="J288" s="163"/>
      <c r="K288" s="163"/>
      <c r="L288" s="163"/>
      <c r="M288" s="163"/>
      <c r="N288" s="163"/>
      <c r="BD288" s="73"/>
    </row>
    <row r="289" spans="5:56" s="60" customFormat="1" x14ac:dyDescent="0.25">
      <c r="E289" s="163"/>
      <c r="F289" s="163"/>
      <c r="G289" s="163"/>
      <c r="H289" s="163"/>
      <c r="I289" s="163"/>
      <c r="J289" s="163"/>
      <c r="K289" s="163"/>
      <c r="L289" s="163"/>
      <c r="M289" s="163"/>
      <c r="N289" s="163"/>
      <c r="BD289" s="73"/>
    </row>
    <row r="290" spans="5:56" s="60" customFormat="1" x14ac:dyDescent="0.25">
      <c r="E290" s="163"/>
      <c r="F290" s="163"/>
      <c r="G290" s="163"/>
      <c r="H290" s="163"/>
      <c r="I290" s="163"/>
      <c r="J290" s="163"/>
      <c r="K290" s="163"/>
      <c r="L290" s="163"/>
      <c r="M290" s="163"/>
      <c r="N290" s="163"/>
      <c r="BD290" s="73"/>
    </row>
    <row r="291" spans="5:56" s="60" customFormat="1" x14ac:dyDescent="0.25">
      <c r="E291" s="163"/>
      <c r="F291" s="163"/>
      <c r="G291" s="163"/>
      <c r="H291" s="163"/>
      <c r="I291" s="163"/>
      <c r="J291" s="163"/>
      <c r="K291" s="163"/>
      <c r="L291" s="163"/>
      <c r="M291" s="163"/>
      <c r="N291" s="163"/>
      <c r="BD291" s="73"/>
    </row>
    <row r="292" spans="5:56" s="60" customFormat="1" x14ac:dyDescent="0.25">
      <c r="E292" s="163"/>
      <c r="F292" s="163"/>
      <c r="G292" s="163"/>
      <c r="H292" s="163"/>
      <c r="I292" s="163"/>
      <c r="J292" s="163"/>
      <c r="K292" s="163"/>
      <c r="L292" s="163"/>
      <c r="M292" s="163"/>
      <c r="N292" s="163"/>
      <c r="BD292" s="73"/>
    </row>
    <row r="293" spans="5:56" s="60" customFormat="1" x14ac:dyDescent="0.25">
      <c r="E293" s="163"/>
      <c r="F293" s="163"/>
      <c r="G293" s="163"/>
      <c r="H293" s="163"/>
      <c r="I293" s="163"/>
      <c r="J293" s="163"/>
      <c r="K293" s="163"/>
      <c r="L293" s="163"/>
      <c r="M293" s="163"/>
      <c r="N293" s="163"/>
      <c r="BD293" s="73"/>
    </row>
    <row r="294" spans="5:56" s="60" customFormat="1" x14ac:dyDescent="0.25">
      <c r="E294" s="163"/>
      <c r="F294" s="163"/>
      <c r="G294" s="163"/>
      <c r="H294" s="163"/>
      <c r="I294" s="163"/>
      <c r="J294" s="163"/>
      <c r="K294" s="163"/>
      <c r="L294" s="163"/>
      <c r="M294" s="163"/>
      <c r="N294" s="163"/>
      <c r="BD294" s="73"/>
    </row>
    <row r="295" spans="5:56" s="60" customFormat="1" x14ac:dyDescent="0.25">
      <c r="E295" s="163"/>
      <c r="F295" s="163"/>
      <c r="G295" s="163"/>
      <c r="H295" s="163"/>
      <c r="I295" s="163"/>
      <c r="J295" s="163"/>
      <c r="K295" s="163"/>
      <c r="L295" s="163"/>
      <c r="M295" s="163"/>
      <c r="N295" s="163"/>
      <c r="BD295" s="73"/>
    </row>
    <row r="296" spans="5:56" s="60" customFormat="1" x14ac:dyDescent="0.25">
      <c r="E296" s="163"/>
      <c r="F296" s="163"/>
      <c r="G296" s="163"/>
      <c r="H296" s="163"/>
      <c r="I296" s="163"/>
      <c r="J296" s="163"/>
      <c r="K296" s="163"/>
      <c r="L296" s="163"/>
      <c r="M296" s="163"/>
      <c r="N296" s="163"/>
      <c r="BD296" s="73"/>
    </row>
    <row r="297" spans="5:56" s="60" customFormat="1" x14ac:dyDescent="0.25">
      <c r="E297" s="163"/>
      <c r="F297" s="163"/>
      <c r="G297" s="163"/>
      <c r="H297" s="163"/>
      <c r="I297" s="163"/>
      <c r="J297" s="163"/>
      <c r="K297" s="163"/>
      <c r="L297" s="163"/>
      <c r="M297" s="163"/>
      <c r="N297" s="163"/>
      <c r="BD297" s="73"/>
    </row>
    <row r="298" spans="5:56" s="60" customFormat="1" x14ac:dyDescent="0.25">
      <c r="E298" s="163"/>
      <c r="F298" s="163"/>
      <c r="G298" s="163"/>
      <c r="H298" s="163"/>
      <c r="I298" s="163"/>
      <c r="J298" s="163"/>
      <c r="K298" s="163"/>
      <c r="L298" s="163"/>
      <c r="M298" s="163"/>
      <c r="N298" s="163"/>
      <c r="BD298" s="73"/>
    </row>
    <row r="299" spans="5:56" s="60" customFormat="1" x14ac:dyDescent="0.25">
      <c r="E299" s="163"/>
      <c r="F299" s="163"/>
      <c r="G299" s="163"/>
      <c r="H299" s="163"/>
      <c r="I299" s="163"/>
      <c r="J299" s="163"/>
      <c r="K299" s="163"/>
      <c r="L299" s="163"/>
      <c r="M299" s="163"/>
      <c r="N299" s="163"/>
      <c r="BD299" s="73"/>
    </row>
    <row r="300" spans="5:56" s="60" customFormat="1" x14ac:dyDescent="0.25">
      <c r="E300" s="163"/>
      <c r="F300" s="163"/>
      <c r="G300" s="163"/>
      <c r="H300" s="163"/>
      <c r="I300" s="163"/>
      <c r="J300" s="163"/>
      <c r="K300" s="163"/>
      <c r="L300" s="163"/>
      <c r="M300" s="163"/>
      <c r="N300" s="163"/>
      <c r="BD300" s="73"/>
    </row>
    <row r="301" spans="5:56" s="60" customFormat="1" x14ac:dyDescent="0.25">
      <c r="E301" s="163"/>
      <c r="F301" s="163"/>
      <c r="G301" s="163"/>
      <c r="H301" s="163"/>
      <c r="I301" s="163"/>
      <c r="J301" s="163"/>
      <c r="K301" s="163"/>
      <c r="L301" s="163"/>
      <c r="M301" s="163"/>
      <c r="N301" s="163"/>
      <c r="BD301" s="73"/>
    </row>
    <row r="302" spans="5:56" s="60" customFormat="1" x14ac:dyDescent="0.25">
      <c r="E302" s="163"/>
      <c r="F302" s="163"/>
      <c r="G302" s="163"/>
      <c r="H302" s="163"/>
      <c r="I302" s="163"/>
      <c r="J302" s="163"/>
      <c r="K302" s="163"/>
      <c r="L302" s="163"/>
      <c r="M302" s="163"/>
      <c r="N302" s="163"/>
      <c r="BD302" s="73"/>
    </row>
    <row r="303" spans="5:56" s="60" customFormat="1" x14ac:dyDescent="0.25">
      <c r="E303" s="163"/>
      <c r="F303" s="163"/>
      <c r="G303" s="163"/>
      <c r="H303" s="163"/>
      <c r="I303" s="163"/>
      <c r="J303" s="163"/>
      <c r="K303" s="163"/>
      <c r="L303" s="163"/>
      <c r="M303" s="163"/>
      <c r="N303" s="163"/>
      <c r="BD303" s="73"/>
    </row>
    <row r="304" spans="5:56" s="60" customFormat="1" x14ac:dyDescent="0.25">
      <c r="E304" s="163"/>
      <c r="F304" s="163"/>
      <c r="G304" s="163"/>
      <c r="H304" s="163"/>
      <c r="I304" s="163"/>
      <c r="J304" s="163"/>
      <c r="K304" s="163"/>
      <c r="L304" s="163"/>
      <c r="M304" s="163"/>
      <c r="N304" s="163"/>
      <c r="BD304" s="73"/>
    </row>
    <row r="305" spans="5:56" s="60" customFormat="1" x14ac:dyDescent="0.25">
      <c r="E305" s="163"/>
      <c r="F305" s="163"/>
      <c r="G305" s="163"/>
      <c r="H305" s="163"/>
      <c r="I305" s="163"/>
      <c r="J305" s="163"/>
      <c r="K305" s="163"/>
      <c r="L305" s="163"/>
      <c r="M305" s="163"/>
      <c r="N305" s="163"/>
      <c r="BD305" s="73"/>
    </row>
    <row r="306" spans="5:56" s="60" customFormat="1" x14ac:dyDescent="0.25">
      <c r="E306" s="163"/>
      <c r="F306" s="163"/>
      <c r="G306" s="163"/>
      <c r="H306" s="163"/>
      <c r="I306" s="163"/>
      <c r="J306" s="163"/>
      <c r="K306" s="163"/>
      <c r="L306" s="163"/>
      <c r="M306" s="163"/>
      <c r="N306" s="163"/>
      <c r="BD306" s="73"/>
    </row>
    <row r="307" spans="5:56" s="60" customFormat="1" x14ac:dyDescent="0.25">
      <c r="E307" s="163"/>
      <c r="F307" s="163"/>
      <c r="G307" s="163"/>
      <c r="H307" s="163"/>
      <c r="I307" s="163"/>
      <c r="J307" s="163"/>
      <c r="K307" s="163"/>
      <c r="L307" s="163"/>
      <c r="M307" s="163"/>
      <c r="N307" s="163"/>
      <c r="BD307" s="73"/>
    </row>
    <row r="308" spans="5:56" s="60" customFormat="1" x14ac:dyDescent="0.25">
      <c r="E308" s="163"/>
      <c r="F308" s="163"/>
      <c r="G308" s="163"/>
      <c r="H308" s="163"/>
      <c r="I308" s="163"/>
      <c r="J308" s="163"/>
      <c r="K308" s="163"/>
      <c r="L308" s="163"/>
      <c r="M308" s="163"/>
      <c r="N308" s="163"/>
      <c r="BD308" s="73"/>
    </row>
    <row r="309" spans="5:56" s="60" customFormat="1" x14ac:dyDescent="0.25">
      <c r="E309" s="163"/>
      <c r="F309" s="163"/>
      <c r="G309" s="163"/>
      <c r="H309" s="163"/>
      <c r="I309" s="163"/>
      <c r="J309" s="163"/>
      <c r="K309" s="163"/>
      <c r="L309" s="163"/>
      <c r="M309" s="163"/>
      <c r="N309" s="163"/>
      <c r="BD309" s="73"/>
    </row>
    <row r="310" spans="5:56" s="60" customFormat="1" x14ac:dyDescent="0.25">
      <c r="E310" s="163"/>
      <c r="F310" s="163"/>
      <c r="G310" s="163"/>
      <c r="H310" s="163"/>
      <c r="I310" s="163"/>
      <c r="J310" s="163"/>
      <c r="K310" s="163"/>
      <c r="L310" s="163"/>
      <c r="M310" s="163"/>
      <c r="N310" s="163"/>
      <c r="BD310" s="73"/>
    </row>
    <row r="311" spans="5:56" s="60" customFormat="1" x14ac:dyDescent="0.25">
      <c r="E311" s="163"/>
      <c r="F311" s="163"/>
      <c r="G311" s="163"/>
      <c r="H311" s="163"/>
      <c r="I311" s="163"/>
      <c r="J311" s="163"/>
      <c r="K311" s="163"/>
      <c r="L311" s="163"/>
      <c r="M311" s="163"/>
      <c r="N311" s="163"/>
      <c r="BD311" s="73"/>
    </row>
    <row r="312" spans="5:56" s="60" customFormat="1" x14ac:dyDescent="0.25">
      <c r="E312" s="163"/>
      <c r="F312" s="163"/>
      <c r="G312" s="163"/>
      <c r="H312" s="163"/>
      <c r="I312" s="163"/>
      <c r="J312" s="163"/>
      <c r="K312" s="163"/>
      <c r="L312" s="163"/>
      <c r="M312" s="163"/>
      <c r="N312" s="163"/>
      <c r="BD312" s="73"/>
    </row>
    <row r="313" spans="5:56" s="60" customFormat="1" x14ac:dyDescent="0.25">
      <c r="E313" s="163"/>
      <c r="F313" s="163"/>
      <c r="G313" s="163"/>
      <c r="H313" s="163"/>
      <c r="I313" s="163"/>
      <c r="J313" s="163"/>
      <c r="K313" s="163"/>
      <c r="L313" s="163"/>
      <c r="M313" s="163"/>
      <c r="N313" s="163"/>
      <c r="BD313" s="73"/>
    </row>
    <row r="314" spans="5:56" s="60" customFormat="1" x14ac:dyDescent="0.25">
      <c r="E314" s="163"/>
      <c r="F314" s="163"/>
      <c r="G314" s="163"/>
      <c r="H314" s="163"/>
      <c r="I314" s="163"/>
      <c r="J314" s="163"/>
      <c r="K314" s="163"/>
      <c r="L314" s="163"/>
      <c r="M314" s="163"/>
      <c r="N314" s="163"/>
      <c r="BD314" s="73"/>
    </row>
    <row r="315" spans="5:56" s="60" customFormat="1" x14ac:dyDescent="0.25">
      <c r="E315" s="163"/>
      <c r="F315" s="163"/>
      <c r="G315" s="163"/>
      <c r="H315" s="163"/>
      <c r="I315" s="163"/>
      <c r="J315" s="163"/>
      <c r="K315" s="163"/>
      <c r="L315" s="163"/>
      <c r="M315" s="163"/>
      <c r="N315" s="163"/>
      <c r="BD315" s="73"/>
    </row>
    <row r="316" spans="5:56" s="60" customFormat="1" x14ac:dyDescent="0.25">
      <c r="E316" s="163"/>
      <c r="F316" s="163"/>
      <c r="G316" s="163"/>
      <c r="H316" s="163"/>
      <c r="I316" s="163"/>
      <c r="J316" s="163"/>
      <c r="K316" s="163"/>
      <c r="L316" s="163"/>
      <c r="M316" s="163"/>
      <c r="N316" s="163"/>
      <c r="BD316" s="73"/>
    </row>
    <row r="317" spans="5:56" s="60" customFormat="1" x14ac:dyDescent="0.25">
      <c r="E317" s="163"/>
      <c r="F317" s="163"/>
      <c r="G317" s="163"/>
      <c r="H317" s="163"/>
      <c r="I317" s="163"/>
      <c r="J317" s="163"/>
      <c r="K317" s="163"/>
      <c r="L317" s="163"/>
      <c r="M317" s="163"/>
      <c r="N317" s="163"/>
      <c r="BD317" s="73"/>
    </row>
    <row r="318" spans="5:56" s="60" customFormat="1" x14ac:dyDescent="0.25">
      <c r="E318" s="163"/>
      <c r="F318" s="163"/>
      <c r="G318" s="163"/>
      <c r="H318" s="163"/>
      <c r="I318" s="163"/>
      <c r="J318" s="163"/>
      <c r="K318" s="163"/>
      <c r="L318" s="163"/>
      <c r="M318" s="163"/>
      <c r="N318" s="163"/>
      <c r="BD318" s="73"/>
    </row>
    <row r="319" spans="5:56" s="60" customFormat="1" x14ac:dyDescent="0.25">
      <c r="E319" s="163"/>
      <c r="F319" s="163"/>
      <c r="G319" s="163"/>
      <c r="H319" s="163"/>
      <c r="I319" s="163"/>
      <c r="J319" s="163"/>
      <c r="K319" s="163"/>
      <c r="L319" s="163"/>
      <c r="M319" s="163"/>
      <c r="N319" s="163"/>
      <c r="BD319" s="73"/>
    </row>
    <row r="320" spans="5:56" s="60" customFormat="1" x14ac:dyDescent="0.25">
      <c r="E320" s="163"/>
      <c r="F320" s="163"/>
      <c r="G320" s="163"/>
      <c r="H320" s="163"/>
      <c r="I320" s="163"/>
      <c r="J320" s="163"/>
      <c r="K320" s="163"/>
      <c r="L320" s="163"/>
      <c r="M320" s="163"/>
      <c r="N320" s="163"/>
      <c r="BD320" s="73"/>
    </row>
    <row r="321" spans="5:56" s="60" customFormat="1" x14ac:dyDescent="0.25">
      <c r="E321" s="163"/>
      <c r="F321" s="163"/>
      <c r="G321" s="163"/>
      <c r="H321" s="163"/>
      <c r="I321" s="163"/>
      <c r="J321" s="163"/>
      <c r="K321" s="163"/>
      <c r="L321" s="163"/>
      <c r="M321" s="163"/>
      <c r="N321" s="163"/>
      <c r="BD321" s="73"/>
    </row>
    <row r="322" spans="5:56" s="60" customFormat="1" x14ac:dyDescent="0.25">
      <c r="E322" s="163"/>
      <c r="F322" s="163"/>
      <c r="G322" s="163"/>
      <c r="H322" s="163"/>
      <c r="I322" s="163"/>
      <c r="J322" s="163"/>
      <c r="K322" s="163"/>
      <c r="L322" s="163"/>
      <c r="M322" s="163"/>
      <c r="N322" s="163"/>
      <c r="BD322" s="73"/>
    </row>
    <row r="323" spans="5:56" s="60" customFormat="1" x14ac:dyDescent="0.25">
      <c r="E323" s="163"/>
      <c r="F323" s="163"/>
      <c r="G323" s="163"/>
      <c r="H323" s="163"/>
      <c r="I323" s="163"/>
      <c r="J323" s="163"/>
      <c r="K323" s="163"/>
      <c r="L323" s="163"/>
      <c r="M323" s="163"/>
      <c r="N323" s="163"/>
      <c r="BD323" s="73"/>
    </row>
    <row r="324" spans="5:56" s="60" customFormat="1" x14ac:dyDescent="0.25">
      <c r="E324" s="163"/>
      <c r="F324" s="163"/>
      <c r="G324" s="163"/>
      <c r="H324" s="163"/>
      <c r="I324" s="163"/>
      <c r="J324" s="163"/>
      <c r="K324" s="163"/>
      <c r="L324" s="163"/>
      <c r="M324" s="163"/>
      <c r="N324" s="163"/>
      <c r="BD324" s="73"/>
    </row>
    <row r="325" spans="5:56" s="60" customFormat="1" x14ac:dyDescent="0.25">
      <c r="E325" s="163"/>
      <c r="F325" s="163"/>
      <c r="G325" s="163"/>
      <c r="H325" s="163"/>
      <c r="I325" s="163"/>
      <c r="J325" s="163"/>
      <c r="K325" s="163"/>
      <c r="L325" s="163"/>
      <c r="M325" s="163"/>
      <c r="N325" s="163"/>
      <c r="BD325" s="73"/>
    </row>
    <row r="326" spans="5:56" s="60" customFormat="1" x14ac:dyDescent="0.25">
      <c r="E326" s="163"/>
      <c r="F326" s="163"/>
      <c r="G326" s="163"/>
      <c r="H326" s="163"/>
      <c r="I326" s="163"/>
      <c r="J326" s="163"/>
      <c r="K326" s="163"/>
      <c r="L326" s="163"/>
      <c r="M326" s="163"/>
      <c r="N326" s="163"/>
      <c r="BD326" s="73"/>
    </row>
    <row r="327" spans="5:56" s="60" customFormat="1" x14ac:dyDescent="0.25">
      <c r="E327" s="163"/>
      <c r="F327" s="163"/>
      <c r="G327" s="163"/>
      <c r="H327" s="163"/>
      <c r="I327" s="163"/>
      <c r="J327" s="163"/>
      <c r="K327" s="163"/>
      <c r="L327" s="163"/>
      <c r="M327" s="163"/>
      <c r="N327" s="163"/>
      <c r="BD327" s="73"/>
    </row>
    <row r="328" spans="5:56" s="60" customFormat="1" x14ac:dyDescent="0.25">
      <c r="E328" s="163"/>
      <c r="F328" s="163"/>
      <c r="G328" s="163"/>
      <c r="H328" s="163"/>
      <c r="I328" s="163"/>
      <c r="J328" s="163"/>
      <c r="K328" s="163"/>
      <c r="L328" s="163"/>
      <c r="M328" s="163"/>
      <c r="N328" s="163"/>
      <c r="BD328" s="73"/>
    </row>
    <row r="329" spans="5:56" s="60" customFormat="1" x14ac:dyDescent="0.25">
      <c r="E329" s="163"/>
      <c r="F329" s="163"/>
      <c r="G329" s="163"/>
      <c r="H329" s="163"/>
      <c r="I329" s="163"/>
      <c r="J329" s="163"/>
      <c r="K329" s="163"/>
      <c r="L329" s="163"/>
      <c r="M329" s="163"/>
      <c r="N329" s="163"/>
      <c r="BD329" s="73"/>
    </row>
    <row r="330" spans="5:56" s="60" customFormat="1" x14ac:dyDescent="0.25">
      <c r="E330" s="163"/>
      <c r="F330" s="163"/>
      <c r="G330" s="163"/>
      <c r="H330" s="163"/>
      <c r="I330" s="163"/>
      <c r="J330" s="163"/>
      <c r="K330" s="163"/>
      <c r="L330" s="163"/>
      <c r="M330" s="163"/>
      <c r="N330" s="163"/>
      <c r="BD330" s="73"/>
    </row>
    <row r="331" spans="5:56" s="60" customFormat="1" x14ac:dyDescent="0.25">
      <c r="E331" s="163"/>
      <c r="F331" s="163"/>
      <c r="G331" s="163"/>
      <c r="H331" s="163"/>
      <c r="I331" s="163"/>
      <c r="J331" s="163"/>
      <c r="K331" s="163"/>
      <c r="L331" s="163"/>
      <c r="M331" s="163"/>
      <c r="N331" s="163"/>
      <c r="BD331" s="73"/>
    </row>
    <row r="332" spans="5:56" s="60" customFormat="1" x14ac:dyDescent="0.25">
      <c r="E332" s="163"/>
      <c r="F332" s="163"/>
      <c r="G332" s="163"/>
      <c r="H332" s="163"/>
      <c r="I332" s="163"/>
      <c r="J332" s="163"/>
      <c r="K332" s="163"/>
      <c r="L332" s="163"/>
      <c r="M332" s="163"/>
      <c r="N332" s="163"/>
      <c r="BD332" s="73"/>
    </row>
    <row r="333" spans="5:56" s="60" customFormat="1" x14ac:dyDescent="0.25">
      <c r="E333" s="163"/>
      <c r="F333" s="163"/>
      <c r="G333" s="163"/>
      <c r="H333" s="163"/>
      <c r="I333" s="163"/>
      <c r="J333" s="163"/>
      <c r="K333" s="163"/>
      <c r="L333" s="163"/>
      <c r="M333" s="163"/>
      <c r="N333" s="163"/>
      <c r="BD333" s="73"/>
    </row>
    <row r="334" spans="5:56" s="60" customFormat="1" x14ac:dyDescent="0.25">
      <c r="E334" s="163"/>
      <c r="F334" s="163"/>
      <c r="G334" s="163"/>
      <c r="H334" s="163"/>
      <c r="I334" s="163"/>
      <c r="J334" s="163"/>
      <c r="K334" s="163"/>
      <c r="L334" s="163"/>
      <c r="M334" s="163"/>
      <c r="N334" s="163"/>
      <c r="BD334" s="73"/>
    </row>
    <row r="335" spans="5:56" s="60" customFormat="1" x14ac:dyDescent="0.25">
      <c r="E335" s="163"/>
      <c r="F335" s="163"/>
      <c r="G335" s="163"/>
      <c r="H335" s="163"/>
      <c r="I335" s="163"/>
      <c r="J335" s="163"/>
      <c r="K335" s="163"/>
      <c r="L335" s="163"/>
      <c r="M335" s="163"/>
      <c r="N335" s="163"/>
      <c r="BD335" s="73"/>
    </row>
    <row r="336" spans="5:56" s="60" customFormat="1" x14ac:dyDescent="0.25">
      <c r="E336" s="163"/>
      <c r="F336" s="163"/>
      <c r="G336" s="163"/>
      <c r="H336" s="163"/>
      <c r="I336" s="163"/>
      <c r="J336" s="163"/>
      <c r="K336" s="163"/>
      <c r="L336" s="163"/>
      <c r="M336" s="163"/>
      <c r="N336" s="163"/>
      <c r="BD336" s="73"/>
    </row>
    <row r="337" spans="5:56" s="60" customFormat="1" x14ac:dyDescent="0.25">
      <c r="E337" s="163"/>
      <c r="F337" s="163"/>
      <c r="G337" s="163"/>
      <c r="H337" s="163"/>
      <c r="I337" s="163"/>
      <c r="J337" s="163"/>
      <c r="K337" s="163"/>
      <c r="L337" s="163"/>
      <c r="M337" s="163"/>
      <c r="N337" s="163"/>
      <c r="BD337" s="73"/>
    </row>
    <row r="338" spans="5:56" s="60" customFormat="1" x14ac:dyDescent="0.25">
      <c r="BD338" s="73"/>
    </row>
    <row r="339" spans="5:56" x14ac:dyDescent="0.25">
      <c r="O339" s="10"/>
    </row>
    <row r="340" spans="5:56" x14ac:dyDescent="0.25">
      <c r="O340" s="10"/>
    </row>
  </sheetData>
  <mergeCells count="597">
    <mergeCell ref="M69:N69"/>
    <mergeCell ref="C79:G79"/>
    <mergeCell ref="H79:L79"/>
    <mergeCell ref="M79:N79"/>
    <mergeCell ref="C41:G41"/>
    <mergeCell ref="H41:L41"/>
    <mergeCell ref="M41:N41"/>
    <mergeCell ref="C22:G22"/>
    <mergeCell ref="H22:L22"/>
    <mergeCell ref="M22:N22"/>
    <mergeCell ref="C23:G23"/>
    <mergeCell ref="H23:L23"/>
    <mergeCell ref="M23:N23"/>
    <mergeCell ref="C29:G29"/>
    <mergeCell ref="H29:L29"/>
    <mergeCell ref="M29:N29"/>
    <mergeCell ref="C53:G53"/>
    <mergeCell ref="H53:L53"/>
    <mergeCell ref="M53:N53"/>
    <mergeCell ref="M73:N73"/>
    <mergeCell ref="C55:G55"/>
    <mergeCell ref="H55:L55"/>
    <mergeCell ref="M55:N55"/>
    <mergeCell ref="C13:G13"/>
    <mergeCell ref="H13:L13"/>
    <mergeCell ref="M13:N13"/>
    <mergeCell ref="C17:G17"/>
    <mergeCell ref="H17:L17"/>
    <mergeCell ref="M17:N17"/>
    <mergeCell ref="C18:G18"/>
    <mergeCell ref="H18:L18"/>
    <mergeCell ref="M18:N18"/>
    <mergeCell ref="C15:G15"/>
    <mergeCell ref="H15:L15"/>
    <mergeCell ref="M15:N15"/>
    <mergeCell ref="C14:G14"/>
    <mergeCell ref="H14:L14"/>
    <mergeCell ref="M14:N14"/>
    <mergeCell ref="C16:G16"/>
    <mergeCell ref="H16:L16"/>
    <mergeCell ref="M16:N16"/>
    <mergeCell ref="C19:G19"/>
    <mergeCell ref="H19:L19"/>
    <mergeCell ref="M19:N19"/>
    <mergeCell ref="C20:G20"/>
    <mergeCell ref="H20:L20"/>
    <mergeCell ref="M20:N20"/>
    <mergeCell ref="C21:G21"/>
    <mergeCell ref="H21:L21"/>
    <mergeCell ref="M21:N21"/>
    <mergeCell ref="M77:N77"/>
    <mergeCell ref="M114:N114"/>
    <mergeCell ref="M86:N86"/>
    <mergeCell ref="M85:N85"/>
    <mergeCell ref="M89:N89"/>
    <mergeCell ref="M90:N90"/>
    <mergeCell ref="M91:N91"/>
    <mergeCell ref="M92:N92"/>
    <mergeCell ref="M93:N93"/>
    <mergeCell ref="M94:N94"/>
    <mergeCell ref="M95:N95"/>
    <mergeCell ref="M96:N96"/>
    <mergeCell ref="J321:N321"/>
    <mergeCell ref="E322:I322"/>
    <mergeCell ref="J322:N322"/>
    <mergeCell ref="E323:I323"/>
    <mergeCell ref="J323:N323"/>
    <mergeCell ref="E324:I324"/>
    <mergeCell ref="M84:N84"/>
    <mergeCell ref="M83:N83"/>
    <mergeCell ref="M82:N82"/>
    <mergeCell ref="M117:N117"/>
    <mergeCell ref="M118:N118"/>
    <mergeCell ref="M119:N119"/>
    <mergeCell ref="E317:I317"/>
    <mergeCell ref="J317:N317"/>
    <mergeCell ref="E318:I318"/>
    <mergeCell ref="E331:I331"/>
    <mergeCell ref="J331:N331"/>
    <mergeCell ref="E326:I326"/>
    <mergeCell ref="J326:N326"/>
    <mergeCell ref="E327:I327"/>
    <mergeCell ref="J327:N327"/>
    <mergeCell ref="E328:I328"/>
    <mergeCell ref="J328:N328"/>
    <mergeCell ref="J318:N318"/>
    <mergeCell ref="E319:I319"/>
    <mergeCell ref="J319:N319"/>
    <mergeCell ref="E329:I329"/>
    <mergeCell ref="J329:N329"/>
    <mergeCell ref="E330:I330"/>
    <mergeCell ref="J330:N330"/>
    <mergeCell ref="J324:N324"/>
    <mergeCell ref="E325:I325"/>
    <mergeCell ref="J325:N325"/>
    <mergeCell ref="E320:I320"/>
    <mergeCell ref="J320:N320"/>
    <mergeCell ref="E321:I321"/>
    <mergeCell ref="E336:I336"/>
    <mergeCell ref="J336:N336"/>
    <mergeCell ref="E337:I337"/>
    <mergeCell ref="J337:N337"/>
    <mergeCell ref="E332:I332"/>
    <mergeCell ref="J332:N332"/>
    <mergeCell ref="E333:I333"/>
    <mergeCell ref="J333:N333"/>
    <mergeCell ref="E334:I334"/>
    <mergeCell ref="J334:N334"/>
    <mergeCell ref="E335:I335"/>
    <mergeCell ref="J335:N335"/>
    <mergeCell ref="E314:I314"/>
    <mergeCell ref="J314:N314"/>
    <mergeCell ref="E315:I315"/>
    <mergeCell ref="J315:N315"/>
    <mergeCell ref="E316:I316"/>
    <mergeCell ref="J316:N316"/>
    <mergeCell ref="E311:I311"/>
    <mergeCell ref="J311:N311"/>
    <mergeCell ref="E312:I312"/>
    <mergeCell ref="J312:N312"/>
    <mergeCell ref="E313:I313"/>
    <mergeCell ref="J313:N313"/>
    <mergeCell ref="E308:I308"/>
    <mergeCell ref="J308:N308"/>
    <mergeCell ref="E309:I309"/>
    <mergeCell ref="J309:N309"/>
    <mergeCell ref="E310:I310"/>
    <mergeCell ref="J310:N310"/>
    <mergeCell ref="E305:I305"/>
    <mergeCell ref="J305:N305"/>
    <mergeCell ref="E306:I306"/>
    <mergeCell ref="J306:N306"/>
    <mergeCell ref="E307:I307"/>
    <mergeCell ref="J307:N307"/>
    <mergeCell ref="E302:I302"/>
    <mergeCell ref="J302:N302"/>
    <mergeCell ref="E303:I303"/>
    <mergeCell ref="J303:N303"/>
    <mergeCell ref="E304:I304"/>
    <mergeCell ref="J304:N304"/>
    <mergeCell ref="E299:I299"/>
    <mergeCell ref="J299:N299"/>
    <mergeCell ref="E300:I300"/>
    <mergeCell ref="J300:N300"/>
    <mergeCell ref="E301:I301"/>
    <mergeCell ref="J301:N301"/>
    <mergeCell ref="E296:I296"/>
    <mergeCell ref="J296:N296"/>
    <mergeCell ref="E297:I297"/>
    <mergeCell ref="J297:N297"/>
    <mergeCell ref="E298:I298"/>
    <mergeCell ref="J298:N298"/>
    <mergeCell ref="E293:I293"/>
    <mergeCell ref="J293:N293"/>
    <mergeCell ref="E294:I294"/>
    <mergeCell ref="J294:N294"/>
    <mergeCell ref="E295:I295"/>
    <mergeCell ref="J295:N295"/>
    <mergeCell ref="E290:I290"/>
    <mergeCell ref="J290:N290"/>
    <mergeCell ref="E291:I291"/>
    <mergeCell ref="J291:N291"/>
    <mergeCell ref="E292:I292"/>
    <mergeCell ref="J292:N292"/>
    <mergeCell ref="E287:I287"/>
    <mergeCell ref="J287:N287"/>
    <mergeCell ref="E288:I288"/>
    <mergeCell ref="J288:N288"/>
    <mergeCell ref="E289:I289"/>
    <mergeCell ref="J289:N289"/>
    <mergeCell ref="E284:I284"/>
    <mergeCell ref="J284:N284"/>
    <mergeCell ref="E285:I285"/>
    <mergeCell ref="J285:N285"/>
    <mergeCell ref="E286:I286"/>
    <mergeCell ref="J286:N286"/>
    <mergeCell ref="E281:I281"/>
    <mergeCell ref="J281:N281"/>
    <mergeCell ref="E282:I282"/>
    <mergeCell ref="J282:N282"/>
    <mergeCell ref="E283:I283"/>
    <mergeCell ref="J283:N283"/>
    <mergeCell ref="E278:I278"/>
    <mergeCell ref="J278:N278"/>
    <mergeCell ref="E279:I279"/>
    <mergeCell ref="J279:N279"/>
    <mergeCell ref="E280:I280"/>
    <mergeCell ref="J280:N280"/>
    <mergeCell ref="E275:I275"/>
    <mergeCell ref="J275:N275"/>
    <mergeCell ref="E276:I276"/>
    <mergeCell ref="J276:N276"/>
    <mergeCell ref="E277:I277"/>
    <mergeCell ref="J277:N277"/>
    <mergeCell ref="E272:I272"/>
    <mergeCell ref="J272:N272"/>
    <mergeCell ref="E273:I273"/>
    <mergeCell ref="J273:N273"/>
    <mergeCell ref="E274:I274"/>
    <mergeCell ref="J274:N274"/>
    <mergeCell ref="E269:I269"/>
    <mergeCell ref="J269:N269"/>
    <mergeCell ref="E270:I270"/>
    <mergeCell ref="J270:N270"/>
    <mergeCell ref="E271:I271"/>
    <mergeCell ref="J271:N271"/>
    <mergeCell ref="E266:I266"/>
    <mergeCell ref="J266:N266"/>
    <mergeCell ref="E267:I267"/>
    <mergeCell ref="J267:N267"/>
    <mergeCell ref="E268:I268"/>
    <mergeCell ref="J268:N268"/>
    <mergeCell ref="E263:I263"/>
    <mergeCell ref="J263:N263"/>
    <mergeCell ref="E264:I264"/>
    <mergeCell ref="J264:N264"/>
    <mergeCell ref="E265:I265"/>
    <mergeCell ref="J265:N265"/>
    <mergeCell ref="E260:I260"/>
    <mergeCell ref="J260:N260"/>
    <mergeCell ref="E261:I261"/>
    <mergeCell ref="J261:N261"/>
    <mergeCell ref="E262:I262"/>
    <mergeCell ref="J262:N262"/>
    <mergeCell ref="E257:I257"/>
    <mergeCell ref="J257:N257"/>
    <mergeCell ref="E258:I258"/>
    <mergeCell ref="J258:N258"/>
    <mergeCell ref="E259:I259"/>
    <mergeCell ref="J259:N259"/>
    <mergeCell ref="C254:G254"/>
    <mergeCell ref="H254:L254"/>
    <mergeCell ref="E255:I255"/>
    <mergeCell ref="J255:N255"/>
    <mergeCell ref="E256:I256"/>
    <mergeCell ref="J256:N256"/>
    <mergeCell ref="C251:G251"/>
    <mergeCell ref="H251:L251"/>
    <mergeCell ref="C252:G252"/>
    <mergeCell ref="H252:L252"/>
    <mergeCell ref="C253:G253"/>
    <mergeCell ref="H253:L253"/>
    <mergeCell ref="C248:G248"/>
    <mergeCell ref="H248:L248"/>
    <mergeCell ref="C249:G249"/>
    <mergeCell ref="H249:L249"/>
    <mergeCell ref="C250:G250"/>
    <mergeCell ref="H250:L250"/>
    <mergeCell ref="C245:G245"/>
    <mergeCell ref="H245:L245"/>
    <mergeCell ref="C246:G246"/>
    <mergeCell ref="H246:L246"/>
    <mergeCell ref="C247:G247"/>
    <mergeCell ref="H247:L247"/>
    <mergeCell ref="C242:G242"/>
    <mergeCell ref="H242:L242"/>
    <mergeCell ref="C243:G243"/>
    <mergeCell ref="H243:L243"/>
    <mergeCell ref="C244:G244"/>
    <mergeCell ref="H244:L244"/>
    <mergeCell ref="C239:G239"/>
    <mergeCell ref="H239:L239"/>
    <mergeCell ref="C240:G240"/>
    <mergeCell ref="H240:L240"/>
    <mergeCell ref="C241:G241"/>
    <mergeCell ref="H241:L241"/>
    <mergeCell ref="C236:G236"/>
    <mergeCell ref="H236:L236"/>
    <mergeCell ref="C237:G237"/>
    <mergeCell ref="H237:L237"/>
    <mergeCell ref="C238:G238"/>
    <mergeCell ref="H238:L238"/>
    <mergeCell ref="C233:G233"/>
    <mergeCell ref="H233:L233"/>
    <mergeCell ref="C234:G234"/>
    <mergeCell ref="H234:L234"/>
    <mergeCell ref="C235:G235"/>
    <mergeCell ref="H235:L235"/>
    <mergeCell ref="C230:G230"/>
    <mergeCell ref="H230:L230"/>
    <mergeCell ref="C231:G231"/>
    <mergeCell ref="H231:L231"/>
    <mergeCell ref="C232:G232"/>
    <mergeCell ref="H232:L232"/>
    <mergeCell ref="C227:G227"/>
    <mergeCell ref="H227:L227"/>
    <mergeCell ref="C228:G228"/>
    <mergeCell ref="H228:L228"/>
    <mergeCell ref="C229:G229"/>
    <mergeCell ref="H229:L229"/>
    <mergeCell ref="C224:G224"/>
    <mergeCell ref="H224:L224"/>
    <mergeCell ref="C225:G225"/>
    <mergeCell ref="H225:L225"/>
    <mergeCell ref="C226:G226"/>
    <mergeCell ref="H226:L226"/>
    <mergeCell ref="C221:G221"/>
    <mergeCell ref="H221:L221"/>
    <mergeCell ref="C222:G222"/>
    <mergeCell ref="H222:L222"/>
    <mergeCell ref="C223:G223"/>
    <mergeCell ref="H223:L223"/>
    <mergeCell ref="C218:G218"/>
    <mergeCell ref="H218:L218"/>
    <mergeCell ref="C219:G219"/>
    <mergeCell ref="H219:L219"/>
    <mergeCell ref="C220:G220"/>
    <mergeCell ref="H220:L220"/>
    <mergeCell ref="C215:G215"/>
    <mergeCell ref="H215:L215"/>
    <mergeCell ref="C216:G216"/>
    <mergeCell ref="H216:L216"/>
    <mergeCell ref="C217:G217"/>
    <mergeCell ref="H217:L217"/>
    <mergeCell ref="C212:G212"/>
    <mergeCell ref="H212:L212"/>
    <mergeCell ref="C213:G213"/>
    <mergeCell ref="H213:L213"/>
    <mergeCell ref="C214:G214"/>
    <mergeCell ref="H214:L214"/>
    <mergeCell ref="C209:G209"/>
    <mergeCell ref="H209:L209"/>
    <mergeCell ref="C210:G210"/>
    <mergeCell ref="H210:L210"/>
    <mergeCell ref="C211:G211"/>
    <mergeCell ref="H211:L211"/>
    <mergeCell ref="C206:G206"/>
    <mergeCell ref="H206:L206"/>
    <mergeCell ref="C207:G207"/>
    <mergeCell ref="H207:L207"/>
    <mergeCell ref="C208:G208"/>
    <mergeCell ref="H208:L208"/>
    <mergeCell ref="C203:G203"/>
    <mergeCell ref="H203:L203"/>
    <mergeCell ref="C204:G204"/>
    <mergeCell ref="H204:L204"/>
    <mergeCell ref="C205:G205"/>
    <mergeCell ref="H205:L205"/>
    <mergeCell ref="C200:G200"/>
    <mergeCell ref="H200:L200"/>
    <mergeCell ref="C201:G201"/>
    <mergeCell ref="H201:L201"/>
    <mergeCell ref="C202:G202"/>
    <mergeCell ref="H202:L202"/>
    <mergeCell ref="C197:G197"/>
    <mergeCell ref="H197:L197"/>
    <mergeCell ref="C198:G198"/>
    <mergeCell ref="H198:L198"/>
    <mergeCell ref="C199:G199"/>
    <mergeCell ref="H199:L199"/>
    <mergeCell ref="C194:G194"/>
    <mergeCell ref="H194:L194"/>
    <mergeCell ref="C195:G195"/>
    <mergeCell ref="H195:L195"/>
    <mergeCell ref="C196:G196"/>
    <mergeCell ref="H196:L196"/>
    <mergeCell ref="C191:G191"/>
    <mergeCell ref="H191:L191"/>
    <mergeCell ref="C192:G192"/>
    <mergeCell ref="H192:L192"/>
    <mergeCell ref="C193:G193"/>
    <mergeCell ref="H193:L193"/>
    <mergeCell ref="C188:G188"/>
    <mergeCell ref="H188:L188"/>
    <mergeCell ref="C189:G189"/>
    <mergeCell ref="H189:L189"/>
    <mergeCell ref="C190:G190"/>
    <mergeCell ref="H190:L190"/>
    <mergeCell ref="C185:G185"/>
    <mergeCell ref="H185:L185"/>
    <mergeCell ref="C186:G186"/>
    <mergeCell ref="H186:L186"/>
    <mergeCell ref="C187:G187"/>
    <mergeCell ref="H187:L187"/>
    <mergeCell ref="C182:G182"/>
    <mergeCell ref="H182:L182"/>
    <mergeCell ref="C183:G183"/>
    <mergeCell ref="H183:L183"/>
    <mergeCell ref="C184:G184"/>
    <mergeCell ref="H184:L184"/>
    <mergeCell ref="C179:G179"/>
    <mergeCell ref="H179:L179"/>
    <mergeCell ref="C180:G180"/>
    <mergeCell ref="H180:L180"/>
    <mergeCell ref="C181:G181"/>
    <mergeCell ref="H181:L181"/>
    <mergeCell ref="C176:G176"/>
    <mergeCell ref="H176:L176"/>
    <mergeCell ref="C177:G177"/>
    <mergeCell ref="H177:L177"/>
    <mergeCell ref="C178:G178"/>
    <mergeCell ref="H178:L178"/>
    <mergeCell ref="C173:G173"/>
    <mergeCell ref="H173:L173"/>
    <mergeCell ref="C174:G174"/>
    <mergeCell ref="H174:L174"/>
    <mergeCell ref="C175:G175"/>
    <mergeCell ref="H175:L175"/>
    <mergeCell ref="C171:G171"/>
    <mergeCell ref="H171:L171"/>
    <mergeCell ref="C172:G172"/>
    <mergeCell ref="H172:L172"/>
    <mergeCell ref="C167:G167"/>
    <mergeCell ref="H167:L167"/>
    <mergeCell ref="C168:G168"/>
    <mergeCell ref="H168:L168"/>
    <mergeCell ref="C169:G169"/>
    <mergeCell ref="H169:L169"/>
    <mergeCell ref="H166:L166"/>
    <mergeCell ref="C161:G161"/>
    <mergeCell ref="H161:L161"/>
    <mergeCell ref="C162:G162"/>
    <mergeCell ref="H162:L162"/>
    <mergeCell ref="C163:G163"/>
    <mergeCell ref="H163:L163"/>
    <mergeCell ref="C170:G170"/>
    <mergeCell ref="H170:L170"/>
    <mergeCell ref="C145:G145"/>
    <mergeCell ref="H145:L145"/>
    <mergeCell ref="C153:G153"/>
    <mergeCell ref="H153:L153"/>
    <mergeCell ref="C154:G154"/>
    <mergeCell ref="H154:L154"/>
    <mergeCell ref="C149:G149"/>
    <mergeCell ref="H149:L149"/>
    <mergeCell ref="C146:G146"/>
    <mergeCell ref="H146:L146"/>
    <mergeCell ref="C147:G147"/>
    <mergeCell ref="H147:L147"/>
    <mergeCell ref="C138:G138"/>
    <mergeCell ref="H138:L138"/>
    <mergeCell ref="C143:G143"/>
    <mergeCell ref="H143:L143"/>
    <mergeCell ref="C144:G144"/>
    <mergeCell ref="H144:L144"/>
    <mergeCell ref="C141:G141"/>
    <mergeCell ref="H141:L141"/>
    <mergeCell ref="C139:G139"/>
    <mergeCell ref="H139:L139"/>
    <mergeCell ref="H73:L73"/>
    <mergeCell ref="H114:L114"/>
    <mergeCell ref="C73:G73"/>
    <mergeCell ref="C114:G114"/>
    <mergeCell ref="C11:G11"/>
    <mergeCell ref="C12:G12"/>
    <mergeCell ref="C8:N8"/>
    <mergeCell ref="M75:N75"/>
    <mergeCell ref="M78:N78"/>
    <mergeCell ref="M72:N72"/>
    <mergeCell ref="M76:N76"/>
    <mergeCell ref="M71:N71"/>
    <mergeCell ref="M74:N74"/>
    <mergeCell ref="M97:N97"/>
    <mergeCell ref="M98:N98"/>
    <mergeCell ref="M99:N99"/>
    <mergeCell ref="M105:N105"/>
    <mergeCell ref="M106:N106"/>
    <mergeCell ref="M107:N107"/>
    <mergeCell ref="M108:N108"/>
    <mergeCell ref="M109:N109"/>
    <mergeCell ref="M110:N110"/>
    <mergeCell ref="M81:N81"/>
    <mergeCell ref="M80:N80"/>
    <mergeCell ref="O8:R8"/>
    <mergeCell ref="M11:N11"/>
    <mergeCell ref="A1:I1"/>
    <mergeCell ref="H11:L11"/>
    <mergeCell ref="H12:L12"/>
    <mergeCell ref="M12:N12"/>
    <mergeCell ref="A9:B10"/>
    <mergeCell ref="C9:G10"/>
    <mergeCell ref="H9:L10"/>
    <mergeCell ref="N9:N10"/>
    <mergeCell ref="M144:N144"/>
    <mergeCell ref="M153:N153"/>
    <mergeCell ref="M154:N154"/>
    <mergeCell ref="M122:N122"/>
    <mergeCell ref="M137:N137"/>
    <mergeCell ref="M143:N143"/>
    <mergeCell ref="M145:N145"/>
    <mergeCell ref="M126:N126"/>
    <mergeCell ref="M127:N127"/>
    <mergeCell ref="M128:N128"/>
    <mergeCell ref="M141:N141"/>
    <mergeCell ref="M140:N140"/>
    <mergeCell ref="M136:N136"/>
    <mergeCell ref="M135:N135"/>
    <mergeCell ref="M146:N146"/>
    <mergeCell ref="M151:N151"/>
    <mergeCell ref="C136:G136"/>
    <mergeCell ref="H136:L136"/>
    <mergeCell ref="C140:G140"/>
    <mergeCell ref="H140:L140"/>
    <mergeCell ref="M139:N139"/>
    <mergeCell ref="C130:G130"/>
    <mergeCell ref="H130:L130"/>
    <mergeCell ref="C131:G131"/>
    <mergeCell ref="H131:L131"/>
    <mergeCell ref="C134:G134"/>
    <mergeCell ref="H134:L134"/>
    <mergeCell ref="C135:G135"/>
    <mergeCell ref="H135:L135"/>
    <mergeCell ref="M138:N138"/>
    <mergeCell ref="C137:G137"/>
    <mergeCell ref="H137:L137"/>
    <mergeCell ref="M134:N134"/>
    <mergeCell ref="M131:N131"/>
    <mergeCell ref="M130:N130"/>
    <mergeCell ref="C132:G132"/>
    <mergeCell ref="H132:L132"/>
    <mergeCell ref="M132:N132"/>
    <mergeCell ref="C133:G133"/>
    <mergeCell ref="H133:L133"/>
    <mergeCell ref="M147:N147"/>
    <mergeCell ref="C148:G148"/>
    <mergeCell ref="H148:L148"/>
    <mergeCell ref="M148:N148"/>
    <mergeCell ref="M149:N149"/>
    <mergeCell ref="C150:G150"/>
    <mergeCell ref="H150:L150"/>
    <mergeCell ref="M150:N150"/>
    <mergeCell ref="C152:G152"/>
    <mergeCell ref="H152:L152"/>
    <mergeCell ref="M152:N152"/>
    <mergeCell ref="M174:N174"/>
    <mergeCell ref="M175:N175"/>
    <mergeCell ref="M155:N155"/>
    <mergeCell ref="M156:N156"/>
    <mergeCell ref="M157:N157"/>
    <mergeCell ref="C151:G151"/>
    <mergeCell ref="H151:L151"/>
    <mergeCell ref="C155:G155"/>
    <mergeCell ref="H155:L155"/>
    <mergeCell ref="C156:G156"/>
    <mergeCell ref="H156:L156"/>
    <mergeCell ref="C157:G157"/>
    <mergeCell ref="H157:L157"/>
    <mergeCell ref="C158:G158"/>
    <mergeCell ref="H158:L158"/>
    <mergeCell ref="C159:G159"/>
    <mergeCell ref="H159:L159"/>
    <mergeCell ref="C160:G160"/>
    <mergeCell ref="H160:L160"/>
    <mergeCell ref="C164:G164"/>
    <mergeCell ref="H164:L164"/>
    <mergeCell ref="C165:G165"/>
    <mergeCell ref="H165:L165"/>
    <mergeCell ref="C166:G166"/>
    <mergeCell ref="M120:N120"/>
    <mergeCell ref="M121:N121"/>
    <mergeCell ref="M123:N123"/>
    <mergeCell ref="M124:N124"/>
    <mergeCell ref="M125:N125"/>
    <mergeCell ref="M176:N176"/>
    <mergeCell ref="M177:N177"/>
    <mergeCell ref="M178:N178"/>
    <mergeCell ref="M162:N162"/>
    <mergeCell ref="M163:N163"/>
    <mergeCell ref="M164:N164"/>
    <mergeCell ref="M165:N165"/>
    <mergeCell ref="M166:N166"/>
    <mergeCell ref="M167:N167"/>
    <mergeCell ref="M168:N168"/>
    <mergeCell ref="M169:N169"/>
    <mergeCell ref="M170:N170"/>
    <mergeCell ref="M158:N158"/>
    <mergeCell ref="M159:N159"/>
    <mergeCell ref="M160:N160"/>
    <mergeCell ref="M161:N161"/>
    <mergeCell ref="M171:N171"/>
    <mergeCell ref="M172:N172"/>
    <mergeCell ref="M173:N173"/>
    <mergeCell ref="C129:G129"/>
    <mergeCell ref="H129:L129"/>
    <mergeCell ref="C122:G122"/>
    <mergeCell ref="H122:L122"/>
    <mergeCell ref="C126:G126"/>
    <mergeCell ref="H126:L126"/>
    <mergeCell ref="C127:G127"/>
    <mergeCell ref="H127:L127"/>
    <mergeCell ref="C128:G128"/>
    <mergeCell ref="H128:L128"/>
    <mergeCell ref="C123:G123"/>
    <mergeCell ref="H123:L123"/>
    <mergeCell ref="C124:G124"/>
    <mergeCell ref="H124:L124"/>
    <mergeCell ref="C125:G125"/>
    <mergeCell ref="H125:L125"/>
    <mergeCell ref="M111:N111"/>
    <mergeCell ref="M112:N112"/>
    <mergeCell ref="M116:N116"/>
    <mergeCell ref="C102:G102"/>
    <mergeCell ref="H102:L102"/>
    <mergeCell ref="M102:N102"/>
    <mergeCell ref="C104:G104"/>
    <mergeCell ref="H104:L104"/>
    <mergeCell ref="M104:N104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nicolaigoeppel</dc:creator>
  <cp:lastModifiedBy>Chris</cp:lastModifiedBy>
  <cp:lastPrinted>2017-03-30T05:59:27Z</cp:lastPrinted>
  <dcterms:created xsi:type="dcterms:W3CDTF">2016-12-12T03:34:24Z</dcterms:created>
  <dcterms:modified xsi:type="dcterms:W3CDTF">2019-05-30T05:19:20Z</dcterms:modified>
</cp:coreProperties>
</file>