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eakawayx-my.sharepoint.com/personal/mark_breakawayx_onmicrosoft_com/Documents/_DV/Admin/AssayCerts/"/>
    </mc:Choice>
  </mc:AlternateContent>
  <xr:revisionPtr revIDLastSave="86" documentId="14_{E29D5257-B764-4DE4-80CD-36854BB4742F}" xr6:coauthVersionLast="46" xr6:coauthVersionMax="46" xr10:uidLastSave="{C0D043EA-8BDC-4A7E-98BC-169658281AC2}"/>
  <bookViews>
    <workbookView xWindow="-120" yWindow="-120" windowWidth="29040" windowHeight="15840" xr2:uid="{5F530A53-DD36-4FB6-A56D-4283C2A24C61}"/>
  </bookViews>
  <sheets>
    <sheet name="Sheet1" sheetId="1" r:id="rId1"/>
  </sheets>
  <definedNames>
    <definedName name="_xlnm.Print_Area" localSheetId="0">Sheet1!$A$11:$I$211</definedName>
    <definedName name="_xlnm.Print_Titles" localSheetId="0">Sheet1!$11:$11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11" i="1" l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</calcChain>
</file>

<file path=xl/sharedStrings.xml><?xml version="1.0" encoding="utf-8"?>
<sst xmlns="http://schemas.openxmlformats.org/spreadsheetml/2006/main" count="1127" uniqueCount="54">
  <si>
    <t>Formation</t>
  </si>
  <si>
    <t>Sample ID</t>
  </si>
  <si>
    <t>FX07-02</t>
  </si>
  <si>
    <t>DV07-05</t>
  </si>
  <si>
    <t>Imperial</t>
  </si>
  <si>
    <t>Canol</t>
  </si>
  <si>
    <t>FX07-03</t>
  </si>
  <si>
    <t>DV07-06</t>
  </si>
  <si>
    <t>RCTZ</t>
  </si>
  <si>
    <t>Road River</t>
  </si>
  <si>
    <t>TOC</t>
  </si>
  <si>
    <t>δ13C</t>
  </si>
  <si>
    <t>Hole ID</t>
  </si>
  <si>
    <t>RP</t>
  </si>
  <si>
    <t>New ID</t>
  </si>
  <si>
    <t>Width_m</t>
  </si>
  <si>
    <t>From_m</t>
  </si>
  <si>
    <t>To_m</t>
  </si>
  <si>
    <t>Method</t>
  </si>
  <si>
    <t>LF300</t>
  </si>
  <si>
    <t>TC000</t>
  </si>
  <si>
    <t>Analyte</t>
  </si>
  <si>
    <t>SiO2</t>
  </si>
  <si>
    <t>Al2O3</t>
  </si>
  <si>
    <t>Fe2O3</t>
  </si>
  <si>
    <t>MgO</t>
  </si>
  <si>
    <t>CaO</t>
  </si>
  <si>
    <t>Na2O</t>
  </si>
  <si>
    <t>K2O</t>
  </si>
  <si>
    <t>TiO2</t>
  </si>
  <si>
    <t>P2O5</t>
  </si>
  <si>
    <t>MnO</t>
  </si>
  <si>
    <t>Cr2O3</t>
  </si>
  <si>
    <t>Ba</t>
  </si>
  <si>
    <t>Ni</t>
  </si>
  <si>
    <t>Sr</t>
  </si>
  <si>
    <t>Zr</t>
  </si>
  <si>
    <t>Y</t>
  </si>
  <si>
    <t>Nb</t>
  </si>
  <si>
    <t>Sc</t>
  </si>
  <si>
    <t>LOI</t>
  </si>
  <si>
    <t>Sum</t>
  </si>
  <si>
    <t>TOT/C</t>
  </si>
  <si>
    <t>TOT/S</t>
  </si>
  <si>
    <t>Unit</t>
  </si>
  <si>
    <t>%</t>
  </si>
  <si>
    <t>PPM</t>
  </si>
  <si>
    <t>MDL</t>
  </si>
  <si>
    <t>Sample</t>
  </si>
  <si>
    <t>Type</t>
  </si>
  <si>
    <t>Pulp</t>
  </si>
  <si>
    <t>&lt;5</t>
  </si>
  <si>
    <t>&lt;0.01</t>
  </si>
  <si>
    <t>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</si>
</sst>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2" fontId="3" fillId="0" borderId="5" xfId="0" applyNumberFormat="1" applyFont="1" applyBorder="1" applyAlignment="1" applyProtection="1">
      <alignment horizontal="center"/>
      <protection locked="0"/>
    </xf>
    <xf numFmtId="2" fontId="3" fillId="0" borderId="5" xfId="0" applyNumberFormat="1" applyFont="1" applyBorder="1" applyAlignment="1">
      <alignment horizontal="center"/>
    </xf>
    <xf numFmtId="2" fontId="0" fillId="0" borderId="5" xfId="0" applyNumberFormat="1" applyFont="1" applyBorder="1" applyAlignment="1">
      <alignment horizontal="center"/>
    </xf>
    <xf numFmtId="2" fontId="0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 applyProtection="1">
      <alignment horizontal="center"/>
      <protection locked="0"/>
    </xf>
    <xf numFmtId="2" fontId="3" fillId="0" borderId="0" xfId="0" applyNumberFormat="1" applyFont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 applyProtection="1">
      <alignment horizontal="center"/>
      <protection locked="0"/>
    </xf>
    <xf numFmtId="2" fontId="2" fillId="0" borderId="0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2" fontId="3" fillId="0" borderId="10" xfId="0" applyNumberFormat="1" applyFont="1" applyBorder="1" applyAlignment="1" applyProtection="1">
      <alignment horizontal="center"/>
      <protection locked="0"/>
    </xf>
    <xf numFmtId="2" fontId="3" fillId="0" borderId="10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18E09-791F-4C71-96E1-73B40F17CDFD}">
  <sheetPr>
    <pageSetUpPr fitToPage="1"/>
  </sheetPr>
  <dimension ref="A7:AH211"/>
  <sheetViews>
    <sheetView tabSelected="1" topLeftCell="J4" workbookViewId="0">
      <pane ySplit="7" topLeftCell="A155" activePane="bottomLeft" state="frozen"/>
      <selection activeCell="C4" sqref="C4"/>
      <selection pane="bottomLeft" activeCell="K217" sqref="K217"/>
    </sheetView>
  </sheetViews>
  <sheetFormatPr defaultRowHeight="15" x14ac:dyDescent="0.25"/>
  <cols>
    <col min="1" max="7" width="10.7109375" style="30" customWidth="1"/>
    <col min="8" max="8" width="10.7109375" style="29" customWidth="1"/>
    <col min="9" max="9" width="10.7109375" style="30" customWidth="1"/>
    <col min="11" max="12" width="9.140625" style="37"/>
    <col min="13" max="13" width="11.5703125" style="39" bestFit="1" customWidth="1"/>
    <col min="14" max="34" width="9.140625" style="39"/>
  </cols>
  <sheetData>
    <row r="7" spans="1:34" x14ac:dyDescent="0.25">
      <c r="L7" s="37" t="s">
        <v>18</v>
      </c>
      <c r="M7" s="39" t="s">
        <v>19</v>
      </c>
      <c r="N7" s="39" t="s">
        <v>19</v>
      </c>
      <c r="O7" s="39" t="s">
        <v>19</v>
      </c>
      <c r="P7" s="39" t="s">
        <v>19</v>
      </c>
      <c r="Q7" s="39" t="s">
        <v>19</v>
      </c>
      <c r="R7" s="39" t="s">
        <v>19</v>
      </c>
      <c r="S7" s="39" t="s">
        <v>19</v>
      </c>
      <c r="T7" s="39" t="s">
        <v>19</v>
      </c>
      <c r="U7" s="39" t="s">
        <v>19</v>
      </c>
      <c r="V7" s="39" t="s">
        <v>19</v>
      </c>
      <c r="W7" s="39" t="s">
        <v>19</v>
      </c>
      <c r="X7" s="39" t="s">
        <v>19</v>
      </c>
      <c r="Y7" s="39" t="s">
        <v>19</v>
      </c>
      <c r="Z7" s="39" t="s">
        <v>19</v>
      </c>
      <c r="AA7" s="39" t="s">
        <v>19</v>
      </c>
      <c r="AB7" s="39" t="s">
        <v>19</v>
      </c>
      <c r="AC7" s="39" t="s">
        <v>19</v>
      </c>
      <c r="AD7" s="39" t="s">
        <v>19</v>
      </c>
      <c r="AE7" s="39" t="s">
        <v>19</v>
      </c>
      <c r="AF7" s="39" t="s">
        <v>19</v>
      </c>
      <c r="AG7" s="39" t="s">
        <v>20</v>
      </c>
      <c r="AH7" s="39" t="s">
        <v>20</v>
      </c>
    </row>
    <row r="8" spans="1:34" x14ac:dyDescent="0.25">
      <c r="L8" s="37" t="s">
        <v>21</v>
      </c>
      <c r="M8" s="39" t="s">
        <v>22</v>
      </c>
      <c r="N8" s="39" t="s">
        <v>23</v>
      </c>
      <c r="O8" s="39" t="s">
        <v>24</v>
      </c>
      <c r="P8" s="39" t="s">
        <v>25</v>
      </c>
      <c r="Q8" s="39" t="s">
        <v>26</v>
      </c>
      <c r="R8" s="39" t="s">
        <v>27</v>
      </c>
      <c r="S8" s="39" t="s">
        <v>28</v>
      </c>
      <c r="T8" s="39" t="s">
        <v>29</v>
      </c>
      <c r="U8" s="39" t="s">
        <v>30</v>
      </c>
      <c r="V8" s="39" t="s">
        <v>31</v>
      </c>
      <c r="W8" s="39" t="s">
        <v>32</v>
      </c>
      <c r="X8" s="39" t="s">
        <v>33</v>
      </c>
      <c r="Y8" s="39" t="s">
        <v>34</v>
      </c>
      <c r="Z8" s="39" t="s">
        <v>35</v>
      </c>
      <c r="AA8" s="39" t="s">
        <v>36</v>
      </c>
      <c r="AB8" s="39" t="s">
        <v>37</v>
      </c>
      <c r="AC8" s="39" t="s">
        <v>38</v>
      </c>
      <c r="AD8" s="39" t="s">
        <v>39</v>
      </c>
      <c r="AE8" s="39" t="s">
        <v>40</v>
      </c>
      <c r="AF8" s="39" t="s">
        <v>41</v>
      </c>
      <c r="AG8" s="39" t="s">
        <v>42</v>
      </c>
      <c r="AH8" s="39" t="s">
        <v>43</v>
      </c>
    </row>
    <row r="9" spans="1:34" x14ac:dyDescent="0.25">
      <c r="L9" s="37" t="s">
        <v>44</v>
      </c>
      <c r="M9" s="39" t="s">
        <v>45</v>
      </c>
      <c r="N9" s="39" t="s">
        <v>45</v>
      </c>
      <c r="O9" s="39" t="s">
        <v>45</v>
      </c>
      <c r="P9" s="39" t="s">
        <v>45</v>
      </c>
      <c r="Q9" s="39" t="s">
        <v>45</v>
      </c>
      <c r="R9" s="39" t="s">
        <v>45</v>
      </c>
      <c r="S9" s="39" t="s">
        <v>45</v>
      </c>
      <c r="T9" s="39" t="s">
        <v>45</v>
      </c>
      <c r="U9" s="39" t="s">
        <v>45</v>
      </c>
      <c r="V9" s="39" t="s">
        <v>45</v>
      </c>
      <c r="W9" s="39" t="s">
        <v>45</v>
      </c>
      <c r="X9" s="39" t="s">
        <v>46</v>
      </c>
      <c r="Y9" s="39" t="s">
        <v>46</v>
      </c>
      <c r="Z9" s="39" t="s">
        <v>46</v>
      </c>
      <c r="AA9" s="39" t="s">
        <v>46</v>
      </c>
      <c r="AB9" s="39" t="s">
        <v>46</v>
      </c>
      <c r="AC9" s="39" t="s">
        <v>46</v>
      </c>
      <c r="AD9" s="39" t="s">
        <v>46</v>
      </c>
      <c r="AE9" s="39" t="s">
        <v>45</v>
      </c>
      <c r="AF9" s="39" t="s">
        <v>45</v>
      </c>
      <c r="AG9" s="39" t="s">
        <v>45</v>
      </c>
      <c r="AH9" s="39" t="s">
        <v>45</v>
      </c>
    </row>
    <row r="10" spans="1:34" ht="15.75" thickBot="1" x14ac:dyDescent="0.3">
      <c r="L10" s="37" t="s">
        <v>47</v>
      </c>
      <c r="M10" s="39">
        <v>0.01</v>
      </c>
      <c r="N10" s="39">
        <v>0.01</v>
      </c>
      <c r="O10" s="39">
        <v>0.04</v>
      </c>
      <c r="P10" s="39">
        <v>0.01</v>
      </c>
      <c r="Q10" s="39">
        <v>0.01</v>
      </c>
      <c r="R10" s="39">
        <v>0.01</v>
      </c>
      <c r="S10" s="39">
        <v>0.01</v>
      </c>
      <c r="T10" s="39">
        <v>0.01</v>
      </c>
      <c r="U10" s="39">
        <v>0.01</v>
      </c>
      <c r="V10" s="39">
        <v>0.01</v>
      </c>
      <c r="W10" s="39">
        <v>2E-3</v>
      </c>
      <c r="X10" s="39">
        <v>5</v>
      </c>
      <c r="Y10" s="39">
        <v>20</v>
      </c>
      <c r="Z10" s="39">
        <v>2</v>
      </c>
      <c r="AA10" s="39">
        <v>5</v>
      </c>
      <c r="AB10" s="39">
        <v>3</v>
      </c>
      <c r="AC10" s="39">
        <v>5</v>
      </c>
      <c r="AD10" s="39">
        <v>1</v>
      </c>
      <c r="AE10" s="39">
        <v>-5.0999999999999996</v>
      </c>
      <c r="AF10" s="39">
        <v>0.01</v>
      </c>
      <c r="AG10" s="39">
        <v>0.02</v>
      </c>
      <c r="AH10" s="39">
        <v>0.02</v>
      </c>
    </row>
    <row r="11" spans="1:34" ht="15.75" thickBot="1" x14ac:dyDescent="0.3">
      <c r="A11" s="2" t="s">
        <v>12</v>
      </c>
      <c r="B11" s="3" t="s">
        <v>14</v>
      </c>
      <c r="C11" s="3" t="s">
        <v>17</v>
      </c>
      <c r="D11" s="3" t="s">
        <v>16</v>
      </c>
      <c r="E11" s="3" t="s">
        <v>15</v>
      </c>
      <c r="F11" s="3" t="s">
        <v>0</v>
      </c>
      <c r="G11" s="3" t="s">
        <v>1</v>
      </c>
      <c r="H11" s="3" t="s">
        <v>10</v>
      </c>
      <c r="I11" s="4" t="s">
        <v>11</v>
      </c>
      <c r="J11" s="36" t="s">
        <v>53</v>
      </c>
      <c r="K11" s="38" t="s">
        <v>48</v>
      </c>
      <c r="L11" s="38" t="s">
        <v>49</v>
      </c>
    </row>
    <row r="12" spans="1:34" s="1" customFormat="1" x14ac:dyDescent="0.25">
      <c r="A12" s="5" t="s">
        <v>2</v>
      </c>
      <c r="B12" s="6" t="s">
        <v>3</v>
      </c>
      <c r="C12" s="7">
        <v>34.5</v>
      </c>
      <c r="D12" s="8">
        <v>35.5</v>
      </c>
      <c r="E12" s="8">
        <v>1</v>
      </c>
      <c r="F12" s="8" t="s">
        <v>4</v>
      </c>
      <c r="G12" s="32">
        <v>1478526</v>
      </c>
      <c r="H12" s="9" t="s">
        <v>13</v>
      </c>
      <c r="I12" s="10" t="s">
        <v>13</v>
      </c>
      <c r="J12" s="1">
        <f>+G12-K12</f>
        <v>0</v>
      </c>
      <c r="K12" s="37">
        <v>1478526</v>
      </c>
      <c r="L12" s="37" t="s">
        <v>50</v>
      </c>
      <c r="M12" s="39">
        <v>13.47</v>
      </c>
      <c r="N12" s="39">
        <v>3.26</v>
      </c>
      <c r="O12" s="39">
        <v>2.81</v>
      </c>
      <c r="P12" s="39">
        <v>8.56</v>
      </c>
      <c r="Q12" s="39">
        <v>28.77</v>
      </c>
      <c r="R12" s="39">
        <v>0.56000000000000005</v>
      </c>
      <c r="S12" s="39">
        <v>0.51</v>
      </c>
      <c r="T12" s="39">
        <v>0.14000000000000001</v>
      </c>
      <c r="U12" s="39">
        <v>0.18</v>
      </c>
      <c r="V12" s="39">
        <v>7.0000000000000007E-2</v>
      </c>
      <c r="W12" s="39">
        <v>4.0000000000000001E-3</v>
      </c>
      <c r="X12" s="39">
        <v>4014</v>
      </c>
      <c r="Y12" s="39">
        <v>226</v>
      </c>
      <c r="Z12" s="39">
        <v>1162</v>
      </c>
      <c r="AA12" s="39">
        <v>39</v>
      </c>
      <c r="AB12" s="39">
        <v>25</v>
      </c>
      <c r="AC12" s="39">
        <v>8</v>
      </c>
      <c r="AD12" s="39">
        <v>5</v>
      </c>
      <c r="AE12" s="39">
        <v>33.9</v>
      </c>
      <c r="AF12" s="39">
        <v>92.86</v>
      </c>
      <c r="AG12" s="39">
        <v>9.67</v>
      </c>
      <c r="AH12" s="39">
        <v>2.74</v>
      </c>
    </row>
    <row r="13" spans="1:34" x14ac:dyDescent="0.25">
      <c r="A13" s="11" t="s">
        <v>2</v>
      </c>
      <c r="B13" s="12" t="s">
        <v>3</v>
      </c>
      <c r="C13" s="13">
        <v>35.5</v>
      </c>
      <c r="D13" s="14">
        <v>36.299999999999997</v>
      </c>
      <c r="E13" s="14">
        <v>0.79999999999999716</v>
      </c>
      <c r="F13" s="14" t="s">
        <v>4</v>
      </c>
      <c r="G13" s="30">
        <v>1478527</v>
      </c>
      <c r="H13" s="15" t="s">
        <v>13</v>
      </c>
      <c r="I13" s="16" t="s">
        <v>13</v>
      </c>
      <c r="J13" s="1">
        <f t="shared" ref="J13:J76" si="0">+G13-K13</f>
        <v>0</v>
      </c>
      <c r="K13" s="37">
        <v>1478527</v>
      </c>
      <c r="L13" s="37" t="s">
        <v>50</v>
      </c>
      <c r="M13" s="39">
        <v>9.99</v>
      </c>
      <c r="N13" s="39">
        <v>3.31</v>
      </c>
      <c r="O13" s="39">
        <v>3.87</v>
      </c>
      <c r="P13" s="39">
        <v>10.57</v>
      </c>
      <c r="Q13" s="39">
        <v>27.14</v>
      </c>
      <c r="R13" s="39">
        <v>1</v>
      </c>
      <c r="S13" s="39">
        <v>0.23</v>
      </c>
      <c r="T13" s="39">
        <v>0.11</v>
      </c>
      <c r="U13" s="39">
        <v>0.12</v>
      </c>
      <c r="V13" s="39">
        <v>0.12</v>
      </c>
      <c r="W13" s="39">
        <v>4.0000000000000001E-3</v>
      </c>
      <c r="X13" s="39">
        <v>3013</v>
      </c>
      <c r="Y13" s="39">
        <v>381</v>
      </c>
      <c r="Z13" s="39">
        <v>1219</v>
      </c>
      <c r="AA13" s="39">
        <v>35</v>
      </c>
      <c r="AB13" s="39">
        <v>24</v>
      </c>
      <c r="AC13" s="39" t="s">
        <v>51</v>
      </c>
      <c r="AD13" s="39">
        <v>5</v>
      </c>
      <c r="AE13" s="39">
        <v>34.9</v>
      </c>
      <c r="AF13" s="39">
        <v>91.86</v>
      </c>
      <c r="AG13" s="39">
        <v>9.14</v>
      </c>
      <c r="AH13" s="39">
        <v>3.18</v>
      </c>
    </row>
    <row r="14" spans="1:34" x14ac:dyDescent="0.25">
      <c r="A14" s="11" t="s">
        <v>2</v>
      </c>
      <c r="B14" s="12" t="s">
        <v>3</v>
      </c>
      <c r="C14" s="13">
        <v>36.299999999999997</v>
      </c>
      <c r="D14" s="14">
        <v>37.4</v>
      </c>
      <c r="E14" s="14">
        <v>1.1000000000000014</v>
      </c>
      <c r="F14" s="14" t="s">
        <v>4</v>
      </c>
      <c r="G14" s="30">
        <v>1478528</v>
      </c>
      <c r="H14" s="15">
        <v>4.3869419333051134</v>
      </c>
      <c r="I14" s="17">
        <v>-30.485223734761188</v>
      </c>
      <c r="J14" s="1">
        <f t="shared" si="0"/>
        <v>0</v>
      </c>
      <c r="K14" s="37">
        <v>1478528</v>
      </c>
      <c r="L14" s="37" t="s">
        <v>50</v>
      </c>
      <c r="M14" s="39">
        <v>67.84</v>
      </c>
      <c r="N14" s="39">
        <v>11.49</v>
      </c>
      <c r="O14" s="39">
        <v>1.93</v>
      </c>
      <c r="P14" s="39">
        <v>0.88</v>
      </c>
      <c r="Q14" s="39">
        <v>1.34</v>
      </c>
      <c r="R14" s="39">
        <v>0.08</v>
      </c>
      <c r="S14" s="39">
        <v>2.44</v>
      </c>
      <c r="T14" s="39">
        <v>0.53</v>
      </c>
      <c r="U14" s="39">
        <v>0.06</v>
      </c>
      <c r="V14" s="39" t="s">
        <v>52</v>
      </c>
      <c r="W14" s="39">
        <v>1.4E-2</v>
      </c>
      <c r="X14" s="39">
        <v>3220</v>
      </c>
      <c r="Y14" s="39">
        <v>78</v>
      </c>
      <c r="Z14" s="39">
        <v>122</v>
      </c>
      <c r="AA14" s="39">
        <v>108</v>
      </c>
      <c r="AB14" s="39">
        <v>16</v>
      </c>
      <c r="AC14" s="39">
        <v>14</v>
      </c>
      <c r="AD14" s="39">
        <v>11</v>
      </c>
      <c r="AE14" s="39">
        <v>12.6</v>
      </c>
      <c r="AF14" s="39">
        <v>99.65</v>
      </c>
      <c r="AG14" s="39">
        <v>4.55</v>
      </c>
      <c r="AH14" s="39">
        <v>1.21</v>
      </c>
    </row>
    <row r="15" spans="1:34" x14ac:dyDescent="0.25">
      <c r="A15" s="11" t="s">
        <v>2</v>
      </c>
      <c r="B15" s="12" t="s">
        <v>3</v>
      </c>
      <c r="C15" s="13">
        <v>37.4</v>
      </c>
      <c r="D15" s="14">
        <v>38.5</v>
      </c>
      <c r="E15" s="14">
        <v>1.1000000000000014</v>
      </c>
      <c r="F15" s="14" t="s">
        <v>4</v>
      </c>
      <c r="G15" s="30">
        <v>1478529</v>
      </c>
      <c r="H15" s="15">
        <v>4.5218809584568449</v>
      </c>
      <c r="I15" s="17">
        <v>-30.49241015222616</v>
      </c>
      <c r="J15" s="1">
        <f t="shared" si="0"/>
        <v>0</v>
      </c>
      <c r="K15" s="37">
        <v>1478529</v>
      </c>
      <c r="L15" s="37" t="s">
        <v>50</v>
      </c>
      <c r="M15" s="39">
        <v>68.62</v>
      </c>
      <c r="N15" s="39">
        <v>11.46</v>
      </c>
      <c r="O15" s="39">
        <v>1.27</v>
      </c>
      <c r="P15" s="39">
        <v>0.9</v>
      </c>
      <c r="Q15" s="39">
        <v>1.33</v>
      </c>
      <c r="R15" s="39">
        <v>0.06</v>
      </c>
      <c r="S15" s="39">
        <v>2.5099999999999998</v>
      </c>
      <c r="T15" s="39">
        <v>0.55000000000000004</v>
      </c>
      <c r="U15" s="39">
        <v>0.05</v>
      </c>
      <c r="V15" s="39" t="s">
        <v>52</v>
      </c>
      <c r="W15" s="39">
        <v>1.6E-2</v>
      </c>
      <c r="X15" s="39">
        <v>4022</v>
      </c>
      <c r="Y15" s="39">
        <v>46</v>
      </c>
      <c r="Z15" s="39">
        <v>84</v>
      </c>
      <c r="AA15" s="39">
        <v>108</v>
      </c>
      <c r="AB15" s="39">
        <v>16</v>
      </c>
      <c r="AC15" s="39">
        <v>13</v>
      </c>
      <c r="AD15" s="39">
        <v>12</v>
      </c>
      <c r="AE15" s="39">
        <v>12.5</v>
      </c>
      <c r="AF15" s="39">
        <v>99.71</v>
      </c>
      <c r="AG15" s="39">
        <v>4.6399999999999997</v>
      </c>
      <c r="AH15" s="39">
        <v>1.17</v>
      </c>
    </row>
    <row r="16" spans="1:34" x14ac:dyDescent="0.25">
      <c r="A16" s="11" t="s">
        <v>2</v>
      </c>
      <c r="B16" s="12" t="s">
        <v>3</v>
      </c>
      <c r="C16" s="13">
        <v>38.5</v>
      </c>
      <c r="D16" s="14">
        <v>39.6</v>
      </c>
      <c r="E16" s="14">
        <v>1.1000000000000014</v>
      </c>
      <c r="F16" s="14" t="s">
        <v>4</v>
      </c>
      <c r="G16" s="30">
        <v>1478530</v>
      </c>
      <c r="H16" s="15">
        <v>3.5864561221554121</v>
      </c>
      <c r="I16" s="17">
        <v>-30.753358885024092</v>
      </c>
      <c r="J16" s="1">
        <f t="shared" si="0"/>
        <v>0</v>
      </c>
      <c r="K16" s="37">
        <v>1478530</v>
      </c>
      <c r="L16" s="37" t="s">
        <v>50</v>
      </c>
      <c r="M16" s="39">
        <v>61.85</v>
      </c>
      <c r="N16" s="39">
        <v>8.43</v>
      </c>
      <c r="O16" s="39">
        <v>2.97</v>
      </c>
      <c r="P16" s="39">
        <v>0.59</v>
      </c>
      <c r="Q16" s="39">
        <v>4.75</v>
      </c>
      <c r="R16" s="39">
        <v>0.1</v>
      </c>
      <c r="S16" s="39">
        <v>1.76</v>
      </c>
      <c r="T16" s="39">
        <v>0.38</v>
      </c>
      <c r="U16" s="39">
        <v>0.11</v>
      </c>
      <c r="V16" s="39" t="s">
        <v>52</v>
      </c>
      <c r="W16" s="39">
        <v>1.4E-2</v>
      </c>
      <c r="X16" s="39">
        <v>5044</v>
      </c>
      <c r="Y16" s="39">
        <v>159</v>
      </c>
      <c r="Z16" s="39">
        <v>200</v>
      </c>
      <c r="AA16" s="39">
        <v>77</v>
      </c>
      <c r="AB16" s="39">
        <v>28</v>
      </c>
      <c r="AC16" s="39">
        <v>12</v>
      </c>
      <c r="AD16" s="39">
        <v>13</v>
      </c>
      <c r="AE16" s="39">
        <v>18.100000000000001</v>
      </c>
      <c r="AF16" s="39">
        <v>99.71</v>
      </c>
      <c r="AG16" s="39">
        <v>3.86</v>
      </c>
      <c r="AH16" s="39">
        <v>3.14</v>
      </c>
    </row>
    <row r="17" spans="1:34" x14ac:dyDescent="0.25">
      <c r="A17" s="11" t="s">
        <v>2</v>
      </c>
      <c r="B17" s="12" t="s">
        <v>3</v>
      </c>
      <c r="C17" s="13">
        <v>39.6</v>
      </c>
      <c r="D17" s="14">
        <v>40.700000000000003</v>
      </c>
      <c r="E17" s="14">
        <v>1.1000000000000014</v>
      </c>
      <c r="F17" s="14" t="s">
        <v>4</v>
      </c>
      <c r="G17" s="30">
        <v>1478531</v>
      </c>
      <c r="H17" s="15">
        <v>5.1210012558477063</v>
      </c>
      <c r="I17" s="17">
        <v>-30.802907284051933</v>
      </c>
      <c r="J17" s="1">
        <f t="shared" si="0"/>
        <v>0</v>
      </c>
      <c r="K17" s="37">
        <v>1478531</v>
      </c>
      <c r="L17" s="37" t="s">
        <v>50</v>
      </c>
      <c r="M17" s="39">
        <v>65.430000000000007</v>
      </c>
      <c r="N17" s="39">
        <v>4.58</v>
      </c>
      <c r="O17" s="39">
        <v>4.2300000000000004</v>
      </c>
      <c r="P17" s="39">
        <v>0.41</v>
      </c>
      <c r="Q17" s="39">
        <v>5.19</v>
      </c>
      <c r="R17" s="39">
        <v>0.06</v>
      </c>
      <c r="S17" s="39">
        <v>0.9</v>
      </c>
      <c r="T17" s="39">
        <v>0.22</v>
      </c>
      <c r="U17" s="39">
        <v>0.09</v>
      </c>
      <c r="V17" s="39">
        <v>0.03</v>
      </c>
      <c r="W17" s="39">
        <v>1.0999999999999999E-2</v>
      </c>
      <c r="X17" s="39">
        <v>2238</v>
      </c>
      <c r="Y17" s="39">
        <v>594</v>
      </c>
      <c r="Z17" s="39">
        <v>218</v>
      </c>
      <c r="AA17" s="39">
        <v>51</v>
      </c>
      <c r="AB17" s="39">
        <v>34</v>
      </c>
      <c r="AC17" s="39">
        <v>8</v>
      </c>
      <c r="AD17" s="39">
        <v>6</v>
      </c>
      <c r="AE17" s="39">
        <v>18</v>
      </c>
      <c r="AF17" s="39">
        <v>99.53</v>
      </c>
      <c r="AG17" s="39">
        <v>4.76</v>
      </c>
      <c r="AH17" s="39">
        <v>2.97</v>
      </c>
    </row>
    <row r="18" spans="1:34" x14ac:dyDescent="0.25">
      <c r="A18" s="11" t="s">
        <v>2</v>
      </c>
      <c r="B18" s="12" t="s">
        <v>3</v>
      </c>
      <c r="C18" s="13">
        <v>40.700000000000003</v>
      </c>
      <c r="D18" s="14">
        <v>41.7</v>
      </c>
      <c r="E18" s="14">
        <v>1</v>
      </c>
      <c r="F18" s="14" t="s">
        <v>4</v>
      </c>
      <c r="G18" s="30">
        <v>1478532</v>
      </c>
      <c r="H18" s="15">
        <v>4.6237512035422696</v>
      </c>
      <c r="I18" s="17">
        <v>-30.796279209804691</v>
      </c>
      <c r="J18" s="1">
        <f t="shared" si="0"/>
        <v>0</v>
      </c>
      <c r="K18" s="37">
        <v>1478532</v>
      </c>
      <c r="L18" s="37" t="s">
        <v>50</v>
      </c>
      <c r="M18" s="39">
        <v>72.47</v>
      </c>
      <c r="N18" s="39">
        <v>3.72</v>
      </c>
      <c r="O18" s="39">
        <v>3.03</v>
      </c>
      <c r="P18" s="39">
        <v>0.34</v>
      </c>
      <c r="Q18" s="39">
        <v>3.53</v>
      </c>
      <c r="R18" s="39">
        <v>0.02</v>
      </c>
      <c r="S18" s="39">
        <v>0.74</v>
      </c>
      <c r="T18" s="39">
        <v>0.19</v>
      </c>
      <c r="U18" s="39">
        <v>7.0000000000000007E-2</v>
      </c>
      <c r="V18" s="39">
        <v>0.02</v>
      </c>
      <c r="W18" s="39">
        <v>0.01</v>
      </c>
      <c r="X18" s="39">
        <v>1624</v>
      </c>
      <c r="Y18" s="39">
        <v>318</v>
      </c>
      <c r="Z18" s="39">
        <v>133</v>
      </c>
      <c r="AA18" s="39">
        <v>45</v>
      </c>
      <c r="AB18" s="39">
        <v>28</v>
      </c>
      <c r="AC18" s="39">
        <v>7</v>
      </c>
      <c r="AD18" s="39">
        <v>5</v>
      </c>
      <c r="AE18" s="39">
        <v>15.2</v>
      </c>
      <c r="AF18" s="39">
        <v>99.57</v>
      </c>
      <c r="AG18" s="39">
        <v>5.01</v>
      </c>
      <c r="AH18" s="39">
        <v>2.33</v>
      </c>
    </row>
    <row r="19" spans="1:34" x14ac:dyDescent="0.25">
      <c r="A19" s="11" t="s">
        <v>2</v>
      </c>
      <c r="B19" s="12" t="s">
        <v>3</v>
      </c>
      <c r="C19" s="13">
        <v>41.7</v>
      </c>
      <c r="D19" s="14">
        <v>42.7</v>
      </c>
      <c r="E19" s="14">
        <v>1</v>
      </c>
      <c r="F19" s="14" t="s">
        <v>4</v>
      </c>
      <c r="G19" s="30">
        <v>1478534</v>
      </c>
      <c r="H19" s="15">
        <v>5.4049547747164368</v>
      </c>
      <c r="I19" s="17">
        <v>-30.823297719444458</v>
      </c>
      <c r="J19" s="1">
        <f t="shared" si="0"/>
        <v>0</v>
      </c>
      <c r="K19" s="37">
        <v>1478534</v>
      </c>
      <c r="L19" s="37" t="s">
        <v>50</v>
      </c>
      <c r="M19" s="39">
        <v>75.83</v>
      </c>
      <c r="N19" s="39">
        <v>4.3899999999999997</v>
      </c>
      <c r="O19" s="39">
        <v>1.96</v>
      </c>
      <c r="P19" s="39">
        <v>0.35</v>
      </c>
      <c r="Q19" s="39">
        <v>1.94</v>
      </c>
      <c r="R19" s="39">
        <v>0.02</v>
      </c>
      <c r="S19" s="39">
        <v>0.87</v>
      </c>
      <c r="T19" s="39">
        <v>0.22</v>
      </c>
      <c r="U19" s="39">
        <v>0.11</v>
      </c>
      <c r="V19" s="39" t="s">
        <v>52</v>
      </c>
      <c r="W19" s="39">
        <v>1.2999999999999999E-2</v>
      </c>
      <c r="X19" s="39">
        <v>2418</v>
      </c>
      <c r="Y19" s="39">
        <v>133</v>
      </c>
      <c r="Z19" s="39">
        <v>98</v>
      </c>
      <c r="AA19" s="39">
        <v>53</v>
      </c>
      <c r="AB19" s="39">
        <v>22</v>
      </c>
      <c r="AC19" s="39">
        <v>7</v>
      </c>
      <c r="AD19" s="39">
        <v>7</v>
      </c>
      <c r="AE19" s="39">
        <v>13.6</v>
      </c>
      <c r="AF19" s="39">
        <v>99.63</v>
      </c>
      <c r="AG19" s="39">
        <v>5.69</v>
      </c>
      <c r="AH19" s="39">
        <v>1.72</v>
      </c>
    </row>
    <row r="20" spans="1:34" x14ac:dyDescent="0.25">
      <c r="A20" s="11" t="s">
        <v>2</v>
      </c>
      <c r="B20" s="12" t="s">
        <v>3</v>
      </c>
      <c r="C20" s="13">
        <v>42.7</v>
      </c>
      <c r="D20" s="14">
        <v>43.7</v>
      </c>
      <c r="E20" s="14">
        <v>1</v>
      </c>
      <c r="F20" s="14" t="s">
        <v>4</v>
      </c>
      <c r="G20" s="30">
        <v>1478535</v>
      </c>
      <c r="H20" s="15">
        <v>4.9477454017366167</v>
      </c>
      <c r="I20" s="17">
        <v>-30.821534646992525</v>
      </c>
      <c r="J20" s="1">
        <f t="shared" si="0"/>
        <v>0</v>
      </c>
      <c r="K20" s="37">
        <v>1478535</v>
      </c>
      <c r="L20" s="37" t="s">
        <v>50</v>
      </c>
      <c r="M20" s="39">
        <v>71.48</v>
      </c>
      <c r="N20" s="39">
        <v>4.28</v>
      </c>
      <c r="O20" s="39">
        <v>2.91</v>
      </c>
      <c r="P20" s="39">
        <v>0.31</v>
      </c>
      <c r="Q20" s="39">
        <v>3.32</v>
      </c>
      <c r="R20" s="39">
        <v>0.02</v>
      </c>
      <c r="S20" s="39">
        <v>0.82</v>
      </c>
      <c r="T20" s="39">
        <v>0.2</v>
      </c>
      <c r="U20" s="39">
        <v>0.1</v>
      </c>
      <c r="V20" s="39">
        <v>0.02</v>
      </c>
      <c r="W20" s="39">
        <v>1.0999999999999999E-2</v>
      </c>
      <c r="X20" s="39">
        <v>2480</v>
      </c>
      <c r="Y20" s="39">
        <v>256</v>
      </c>
      <c r="Z20" s="39">
        <v>136</v>
      </c>
      <c r="AA20" s="39">
        <v>48</v>
      </c>
      <c r="AB20" s="39">
        <v>27</v>
      </c>
      <c r="AC20" s="39">
        <v>5</v>
      </c>
      <c r="AD20" s="39">
        <v>6</v>
      </c>
      <c r="AE20" s="39">
        <v>15.8</v>
      </c>
      <c r="AF20" s="39">
        <v>99.58</v>
      </c>
      <c r="AG20" s="39">
        <v>5.19</v>
      </c>
      <c r="AH20" s="39">
        <v>2.44</v>
      </c>
    </row>
    <row r="21" spans="1:34" x14ac:dyDescent="0.25">
      <c r="A21" s="11" t="s">
        <v>2</v>
      </c>
      <c r="B21" s="12" t="s">
        <v>3</v>
      </c>
      <c r="C21" s="13">
        <v>43.7</v>
      </c>
      <c r="D21" s="14">
        <v>44.7</v>
      </c>
      <c r="E21" s="14">
        <v>1</v>
      </c>
      <c r="F21" s="14" t="s">
        <v>4</v>
      </c>
      <c r="G21" s="30">
        <v>1478536</v>
      </c>
      <c r="H21" s="15">
        <v>5.14</v>
      </c>
      <c r="I21" s="17">
        <v>-30.892131425494028</v>
      </c>
      <c r="J21" s="1">
        <f t="shared" si="0"/>
        <v>0</v>
      </c>
      <c r="K21" s="37">
        <v>1478536</v>
      </c>
      <c r="L21" s="37" t="s">
        <v>50</v>
      </c>
      <c r="M21" s="39">
        <v>75.67</v>
      </c>
      <c r="N21" s="39">
        <v>4.49</v>
      </c>
      <c r="O21" s="39">
        <v>1.69</v>
      </c>
      <c r="P21" s="39">
        <v>0.35</v>
      </c>
      <c r="Q21" s="39">
        <v>2.17</v>
      </c>
      <c r="R21" s="39">
        <v>0.02</v>
      </c>
      <c r="S21" s="39">
        <v>0.92</v>
      </c>
      <c r="T21" s="39">
        <v>0.22</v>
      </c>
      <c r="U21" s="39">
        <v>0.08</v>
      </c>
      <c r="V21" s="39" t="s">
        <v>52</v>
      </c>
      <c r="W21" s="39">
        <v>1.2E-2</v>
      </c>
      <c r="X21" s="39">
        <v>2716</v>
      </c>
      <c r="Y21" s="39">
        <v>140</v>
      </c>
      <c r="Z21" s="39">
        <v>97</v>
      </c>
      <c r="AA21" s="39">
        <v>54</v>
      </c>
      <c r="AB21" s="39">
        <v>23</v>
      </c>
      <c r="AC21" s="39">
        <v>8</v>
      </c>
      <c r="AD21" s="39">
        <v>5</v>
      </c>
      <c r="AE21" s="39">
        <v>13.7</v>
      </c>
      <c r="AF21" s="39">
        <v>99.61</v>
      </c>
      <c r="AG21" s="39">
        <v>5.53</v>
      </c>
      <c r="AH21" s="39">
        <v>1.77</v>
      </c>
    </row>
    <row r="22" spans="1:34" x14ac:dyDescent="0.25">
      <c r="A22" s="11" t="s">
        <v>2</v>
      </c>
      <c r="B22" s="12" t="s">
        <v>3</v>
      </c>
      <c r="C22" s="13">
        <v>44.7</v>
      </c>
      <c r="D22" s="14">
        <v>45.7</v>
      </c>
      <c r="E22" s="14">
        <v>1</v>
      </c>
      <c r="F22" s="14" t="s">
        <v>4</v>
      </c>
      <c r="G22" s="30">
        <v>1478537</v>
      </c>
      <c r="H22" s="15">
        <v>5.0196690404309008</v>
      </c>
      <c r="I22" s="17">
        <v>-30.909444034697135</v>
      </c>
      <c r="J22" s="1">
        <f t="shared" si="0"/>
        <v>0</v>
      </c>
      <c r="K22" s="37">
        <v>1478537</v>
      </c>
      <c r="L22" s="37" t="s">
        <v>50</v>
      </c>
      <c r="M22" s="39">
        <v>71.84</v>
      </c>
      <c r="N22" s="39">
        <v>5.12</v>
      </c>
      <c r="O22" s="39">
        <v>2.46</v>
      </c>
      <c r="P22" s="39">
        <v>0.4</v>
      </c>
      <c r="Q22" s="39">
        <v>2.86</v>
      </c>
      <c r="R22" s="39">
        <v>0.02</v>
      </c>
      <c r="S22" s="39">
        <v>1.07</v>
      </c>
      <c r="T22" s="39">
        <v>0.25</v>
      </c>
      <c r="U22" s="39">
        <v>0.15</v>
      </c>
      <c r="V22" s="39">
        <v>0.02</v>
      </c>
      <c r="W22" s="39">
        <v>1.2E-2</v>
      </c>
      <c r="X22" s="39">
        <v>3053</v>
      </c>
      <c r="Y22" s="39">
        <v>235</v>
      </c>
      <c r="Z22" s="39">
        <v>150</v>
      </c>
      <c r="AA22" s="39">
        <v>59</v>
      </c>
      <c r="AB22" s="39">
        <v>28</v>
      </c>
      <c r="AC22" s="39">
        <v>10</v>
      </c>
      <c r="AD22" s="39">
        <v>7</v>
      </c>
      <c r="AE22" s="39">
        <v>14.9</v>
      </c>
      <c r="AF22" s="39">
        <v>99.46</v>
      </c>
      <c r="AG22" s="39">
        <v>5.17</v>
      </c>
      <c r="AH22" s="39">
        <v>2.1800000000000002</v>
      </c>
    </row>
    <row r="23" spans="1:34" x14ac:dyDescent="0.25">
      <c r="A23" s="11" t="s">
        <v>2</v>
      </c>
      <c r="B23" s="12" t="s">
        <v>3</v>
      </c>
      <c r="C23" s="13">
        <v>45.7</v>
      </c>
      <c r="D23" s="14">
        <v>46.7</v>
      </c>
      <c r="E23" s="14">
        <v>1</v>
      </c>
      <c r="F23" s="14" t="s">
        <v>4</v>
      </c>
      <c r="G23" s="30">
        <v>1478538</v>
      </c>
      <c r="H23" s="15">
        <v>4.7873732401216822</v>
      </c>
      <c r="I23" s="17">
        <v>-30.8518173871173</v>
      </c>
      <c r="J23" s="1">
        <f t="shared" si="0"/>
        <v>0</v>
      </c>
      <c r="K23" s="37">
        <v>1478538</v>
      </c>
      <c r="L23" s="37" t="s">
        <v>50</v>
      </c>
      <c r="M23" s="39">
        <v>74.599999999999994</v>
      </c>
      <c r="N23" s="39">
        <v>4.6900000000000004</v>
      </c>
      <c r="O23" s="39">
        <v>1.91</v>
      </c>
      <c r="P23" s="39">
        <v>0.36</v>
      </c>
      <c r="Q23" s="39">
        <v>2.52</v>
      </c>
      <c r="R23" s="39">
        <v>0.02</v>
      </c>
      <c r="S23" s="39">
        <v>0.97</v>
      </c>
      <c r="T23" s="39">
        <v>0.23</v>
      </c>
      <c r="U23" s="39">
        <v>7.0000000000000007E-2</v>
      </c>
      <c r="V23" s="39" t="s">
        <v>52</v>
      </c>
      <c r="W23" s="39">
        <v>1.2E-2</v>
      </c>
      <c r="X23" s="39">
        <v>3022</v>
      </c>
      <c r="Y23" s="39">
        <v>165</v>
      </c>
      <c r="Z23" s="39">
        <v>101</v>
      </c>
      <c r="AA23" s="39">
        <v>54</v>
      </c>
      <c r="AB23" s="39">
        <v>22</v>
      </c>
      <c r="AC23" s="39">
        <v>6</v>
      </c>
      <c r="AD23" s="39">
        <v>6</v>
      </c>
      <c r="AE23" s="39">
        <v>13.8</v>
      </c>
      <c r="AF23" s="39">
        <v>99.61</v>
      </c>
      <c r="AG23" s="39">
        <v>5.08</v>
      </c>
      <c r="AH23" s="39">
        <v>2.02</v>
      </c>
    </row>
    <row r="24" spans="1:34" x14ac:dyDescent="0.25">
      <c r="A24" s="11" t="s">
        <v>2</v>
      </c>
      <c r="B24" s="12" t="s">
        <v>3</v>
      </c>
      <c r="C24" s="13">
        <v>46.7</v>
      </c>
      <c r="D24" s="14">
        <v>47.7</v>
      </c>
      <c r="E24" s="14">
        <v>1</v>
      </c>
      <c r="F24" s="14" t="s">
        <v>4</v>
      </c>
      <c r="G24" s="30">
        <v>1478539</v>
      </c>
      <c r="H24" s="15">
        <v>5.1169082684221623</v>
      </c>
      <c r="I24" s="17">
        <v>-30.854091856014342</v>
      </c>
      <c r="J24" s="1">
        <f t="shared" si="0"/>
        <v>0</v>
      </c>
      <c r="K24" s="37">
        <v>1478539</v>
      </c>
      <c r="L24" s="37" t="s">
        <v>50</v>
      </c>
      <c r="M24" s="39">
        <v>73.650000000000006</v>
      </c>
      <c r="N24" s="39">
        <v>5.27</v>
      </c>
      <c r="O24" s="39">
        <v>2.02</v>
      </c>
      <c r="P24" s="39">
        <v>0.41</v>
      </c>
      <c r="Q24" s="39">
        <v>2.37</v>
      </c>
      <c r="R24" s="39">
        <v>0.03</v>
      </c>
      <c r="S24" s="39">
        <v>1.0900000000000001</v>
      </c>
      <c r="T24" s="39">
        <v>0.27</v>
      </c>
      <c r="U24" s="39">
        <v>7.0000000000000007E-2</v>
      </c>
      <c r="V24" s="39" t="s">
        <v>52</v>
      </c>
      <c r="W24" s="39">
        <v>1.2999999999999999E-2</v>
      </c>
      <c r="X24" s="39">
        <v>3137</v>
      </c>
      <c r="Y24" s="39">
        <v>177</v>
      </c>
      <c r="Z24" s="39">
        <v>131</v>
      </c>
      <c r="AA24" s="39">
        <v>63</v>
      </c>
      <c r="AB24" s="39">
        <v>23</v>
      </c>
      <c r="AC24" s="39">
        <v>8</v>
      </c>
      <c r="AD24" s="39">
        <v>7</v>
      </c>
      <c r="AE24" s="39">
        <v>13.9</v>
      </c>
      <c r="AF24" s="39">
        <v>99.55</v>
      </c>
      <c r="AG24" s="39">
        <v>5.2</v>
      </c>
      <c r="AH24" s="39">
        <v>1.92</v>
      </c>
    </row>
    <row r="25" spans="1:34" x14ac:dyDescent="0.25">
      <c r="A25" s="11" t="s">
        <v>2</v>
      </c>
      <c r="B25" s="12" t="s">
        <v>3</v>
      </c>
      <c r="C25" s="13">
        <v>47.7</v>
      </c>
      <c r="D25" s="14">
        <v>48.8</v>
      </c>
      <c r="E25" s="14">
        <v>1.0999999999999943</v>
      </c>
      <c r="F25" s="14" t="s">
        <v>4</v>
      </c>
      <c r="G25" s="30">
        <v>1478540</v>
      </c>
      <c r="H25" s="15">
        <v>4.9874055235583095</v>
      </c>
      <c r="I25" s="17">
        <v>-30.860143729554178</v>
      </c>
      <c r="J25" s="1">
        <f t="shared" si="0"/>
        <v>0</v>
      </c>
      <c r="K25" s="37">
        <v>1478540</v>
      </c>
      <c r="L25" s="37" t="s">
        <v>50</v>
      </c>
      <c r="M25" s="39">
        <v>68.81</v>
      </c>
      <c r="N25" s="39">
        <v>6.33</v>
      </c>
      <c r="O25" s="39">
        <v>2.36</v>
      </c>
      <c r="P25" s="39">
        <v>0.47</v>
      </c>
      <c r="Q25" s="39">
        <v>3.25</v>
      </c>
      <c r="R25" s="39">
        <v>0.06</v>
      </c>
      <c r="S25" s="39">
        <v>1.33</v>
      </c>
      <c r="T25" s="39">
        <v>0.32</v>
      </c>
      <c r="U25" s="39">
        <v>0.09</v>
      </c>
      <c r="V25" s="39" t="s">
        <v>52</v>
      </c>
      <c r="W25" s="39">
        <v>1.4E-2</v>
      </c>
      <c r="X25" s="39">
        <v>3490</v>
      </c>
      <c r="Y25" s="39">
        <v>224</v>
      </c>
      <c r="Z25" s="39">
        <v>160</v>
      </c>
      <c r="AA25" s="39">
        <v>75</v>
      </c>
      <c r="AB25" s="39">
        <v>39</v>
      </c>
      <c r="AC25" s="39">
        <v>10</v>
      </c>
      <c r="AD25" s="39">
        <v>8</v>
      </c>
      <c r="AE25" s="39">
        <v>16</v>
      </c>
      <c r="AF25" s="39">
        <v>99.52</v>
      </c>
      <c r="AG25" s="39">
        <v>5.19</v>
      </c>
      <c r="AH25" s="39">
        <v>2.36</v>
      </c>
    </row>
    <row r="26" spans="1:34" x14ac:dyDescent="0.25">
      <c r="A26" s="11" t="s">
        <v>2</v>
      </c>
      <c r="B26" s="12" t="s">
        <v>3</v>
      </c>
      <c r="C26" s="13">
        <v>48.8</v>
      </c>
      <c r="D26" s="14">
        <v>49.8</v>
      </c>
      <c r="E26" s="14">
        <v>1</v>
      </c>
      <c r="F26" s="14" t="s">
        <v>4</v>
      </c>
      <c r="G26" s="30">
        <v>1478541</v>
      </c>
      <c r="H26" s="15">
        <v>5.072691893410763</v>
      </c>
      <c r="I26" s="17">
        <v>-30.82011606628382</v>
      </c>
      <c r="J26" s="1">
        <f t="shared" si="0"/>
        <v>0</v>
      </c>
      <c r="K26" s="37">
        <v>1478541</v>
      </c>
      <c r="L26" s="37" t="s">
        <v>50</v>
      </c>
      <c r="M26" s="39">
        <v>72.540000000000006</v>
      </c>
      <c r="N26" s="39">
        <v>6.78</v>
      </c>
      <c r="O26" s="39">
        <v>1.31</v>
      </c>
      <c r="P26" s="39">
        <v>0.53</v>
      </c>
      <c r="Q26" s="39">
        <v>2.02</v>
      </c>
      <c r="R26" s="39">
        <v>0.06</v>
      </c>
      <c r="S26" s="39">
        <v>1.56</v>
      </c>
      <c r="T26" s="39">
        <v>0.38</v>
      </c>
      <c r="U26" s="39">
        <v>0.06</v>
      </c>
      <c r="V26" s="39" t="s">
        <v>52</v>
      </c>
      <c r="W26" s="39">
        <v>1.7000000000000001E-2</v>
      </c>
      <c r="X26" s="39">
        <v>4059</v>
      </c>
      <c r="Y26" s="39">
        <v>71</v>
      </c>
      <c r="Z26" s="39">
        <v>121</v>
      </c>
      <c r="AA26" s="39">
        <v>86</v>
      </c>
      <c r="AB26" s="39">
        <v>25</v>
      </c>
      <c r="AC26" s="39">
        <v>10</v>
      </c>
      <c r="AD26" s="39">
        <v>8</v>
      </c>
      <c r="AE26" s="39">
        <v>13.8</v>
      </c>
      <c r="AF26" s="39">
        <v>99.53</v>
      </c>
      <c r="AG26" s="39">
        <v>5.43</v>
      </c>
      <c r="AH26" s="39">
        <v>1.69</v>
      </c>
    </row>
    <row r="27" spans="1:34" x14ac:dyDescent="0.25">
      <c r="A27" s="11" t="s">
        <v>2</v>
      </c>
      <c r="B27" s="12" t="s">
        <v>3</v>
      </c>
      <c r="C27" s="13">
        <v>49.8</v>
      </c>
      <c r="D27" s="14">
        <v>50.8</v>
      </c>
      <c r="E27" s="14">
        <v>1</v>
      </c>
      <c r="F27" s="14" t="s">
        <v>4</v>
      </c>
      <c r="G27" s="30">
        <v>1478542</v>
      </c>
      <c r="H27" s="15">
        <v>5.4490851701358523</v>
      </c>
      <c r="I27" s="17">
        <v>-30.775198705960058</v>
      </c>
      <c r="J27" s="1">
        <f t="shared" si="0"/>
        <v>0</v>
      </c>
      <c r="K27" s="37">
        <v>1478542</v>
      </c>
      <c r="L27" s="37" t="s">
        <v>50</v>
      </c>
      <c r="M27" s="39">
        <v>76.760000000000005</v>
      </c>
      <c r="N27" s="39">
        <v>5.65</v>
      </c>
      <c r="O27" s="39">
        <v>1.1100000000000001</v>
      </c>
      <c r="P27" s="39">
        <v>0.43</v>
      </c>
      <c r="Q27" s="39">
        <v>1.52</v>
      </c>
      <c r="R27" s="39">
        <v>0.03</v>
      </c>
      <c r="S27" s="39">
        <v>1.24</v>
      </c>
      <c r="T27" s="39">
        <v>0.31</v>
      </c>
      <c r="U27" s="39">
        <v>0.03</v>
      </c>
      <c r="V27" s="39" t="s">
        <v>52</v>
      </c>
      <c r="W27" s="39">
        <v>1.4E-2</v>
      </c>
      <c r="X27" s="39">
        <v>3670</v>
      </c>
      <c r="Y27" s="39">
        <v>63</v>
      </c>
      <c r="Z27" s="39">
        <v>79</v>
      </c>
      <c r="AA27" s="39">
        <v>71</v>
      </c>
      <c r="AB27" s="39">
        <v>14</v>
      </c>
      <c r="AC27" s="39">
        <v>13</v>
      </c>
      <c r="AD27" s="39">
        <v>7</v>
      </c>
      <c r="AE27" s="39">
        <v>12.1</v>
      </c>
      <c r="AF27" s="39">
        <v>99.64</v>
      </c>
      <c r="AG27" s="39">
        <v>5.38</v>
      </c>
      <c r="AH27" s="39">
        <v>1.37</v>
      </c>
    </row>
    <row r="28" spans="1:34" x14ac:dyDescent="0.25">
      <c r="A28" s="11" t="s">
        <v>2</v>
      </c>
      <c r="B28" s="12" t="s">
        <v>3</v>
      </c>
      <c r="C28" s="13">
        <v>50.8</v>
      </c>
      <c r="D28" s="14">
        <v>51.8</v>
      </c>
      <c r="E28" s="14">
        <v>1</v>
      </c>
      <c r="F28" s="14" t="s">
        <v>4</v>
      </c>
      <c r="G28" s="30">
        <v>1478544</v>
      </c>
      <c r="H28" s="15">
        <v>4.7620987164062507</v>
      </c>
      <c r="I28" s="17">
        <v>-30.706875926181205</v>
      </c>
      <c r="J28" s="1">
        <f t="shared" si="0"/>
        <v>0</v>
      </c>
      <c r="K28" s="37">
        <v>1478544</v>
      </c>
      <c r="L28" s="37" t="s">
        <v>50</v>
      </c>
      <c r="M28" s="39">
        <v>77.28</v>
      </c>
      <c r="N28" s="39">
        <v>5.27</v>
      </c>
      <c r="O28" s="39">
        <v>1.23</v>
      </c>
      <c r="P28" s="39">
        <v>0.33</v>
      </c>
      <c r="Q28" s="39">
        <v>1.62</v>
      </c>
      <c r="R28" s="39">
        <v>0.05</v>
      </c>
      <c r="S28" s="39">
        <v>1.1000000000000001</v>
      </c>
      <c r="T28" s="39">
        <v>0.26</v>
      </c>
      <c r="U28" s="39">
        <v>0.06</v>
      </c>
      <c r="V28" s="39" t="s">
        <v>52</v>
      </c>
      <c r="W28" s="39">
        <v>1.2E-2</v>
      </c>
      <c r="X28" s="39">
        <v>4343</v>
      </c>
      <c r="Y28" s="39">
        <v>101</v>
      </c>
      <c r="Z28" s="39">
        <v>90</v>
      </c>
      <c r="AA28" s="39">
        <v>64</v>
      </c>
      <c r="AB28" s="39">
        <v>14</v>
      </c>
      <c r="AC28" s="39">
        <v>9</v>
      </c>
      <c r="AD28" s="39">
        <v>6</v>
      </c>
      <c r="AE28" s="39">
        <v>12</v>
      </c>
      <c r="AF28" s="39">
        <v>99.75</v>
      </c>
      <c r="AG28" s="39">
        <v>5.09</v>
      </c>
      <c r="AH28" s="39">
        <v>1.41</v>
      </c>
    </row>
    <row r="29" spans="1:34" x14ac:dyDescent="0.25">
      <c r="A29" s="11" t="s">
        <v>2</v>
      </c>
      <c r="B29" s="12" t="s">
        <v>3</v>
      </c>
      <c r="C29" s="13">
        <v>51.8</v>
      </c>
      <c r="D29" s="14">
        <v>52.8</v>
      </c>
      <c r="E29" s="14">
        <v>1</v>
      </c>
      <c r="F29" s="14" t="s">
        <v>4</v>
      </c>
      <c r="G29" s="30">
        <v>1478545</v>
      </c>
      <c r="H29" s="15">
        <v>5.3528809628494773</v>
      </c>
      <c r="I29" s="17">
        <v>-30.641702655503902</v>
      </c>
      <c r="J29" s="1">
        <f t="shared" si="0"/>
        <v>0</v>
      </c>
      <c r="K29" s="37">
        <v>1478545</v>
      </c>
      <c r="L29" s="37" t="s">
        <v>50</v>
      </c>
      <c r="M29" s="39">
        <v>75.02</v>
      </c>
      <c r="N29" s="39">
        <v>5.42</v>
      </c>
      <c r="O29" s="39">
        <v>1.45</v>
      </c>
      <c r="P29" s="39">
        <v>0.3</v>
      </c>
      <c r="Q29" s="39">
        <v>1.91</v>
      </c>
      <c r="R29" s="39">
        <v>7.0000000000000007E-2</v>
      </c>
      <c r="S29" s="39">
        <v>1.1200000000000001</v>
      </c>
      <c r="T29" s="39">
        <v>0.27</v>
      </c>
      <c r="U29" s="39">
        <v>7.0000000000000007E-2</v>
      </c>
      <c r="V29" s="39" t="s">
        <v>52</v>
      </c>
      <c r="W29" s="39">
        <v>1.0999999999999999E-2</v>
      </c>
      <c r="X29" s="39">
        <v>5694</v>
      </c>
      <c r="Y29" s="39">
        <v>127</v>
      </c>
      <c r="Z29" s="39">
        <v>122</v>
      </c>
      <c r="AA29" s="39">
        <v>66</v>
      </c>
      <c r="AB29" s="39">
        <v>16</v>
      </c>
      <c r="AC29" s="39">
        <v>11</v>
      </c>
      <c r="AD29" s="39">
        <v>6</v>
      </c>
      <c r="AE29" s="39">
        <v>13.5</v>
      </c>
      <c r="AF29" s="39">
        <v>99.86</v>
      </c>
      <c r="AG29" s="39">
        <v>5.58</v>
      </c>
      <c r="AH29" s="39">
        <v>1.64</v>
      </c>
    </row>
    <row r="30" spans="1:34" x14ac:dyDescent="0.25">
      <c r="A30" s="11" t="s">
        <v>2</v>
      </c>
      <c r="B30" s="12" t="s">
        <v>3</v>
      </c>
      <c r="C30" s="13">
        <v>52.8</v>
      </c>
      <c r="D30" s="14">
        <v>53.8</v>
      </c>
      <c r="E30" s="14">
        <v>1</v>
      </c>
      <c r="F30" s="14" t="s">
        <v>4</v>
      </c>
      <c r="G30" s="30">
        <v>1478546</v>
      </c>
      <c r="H30" s="15">
        <v>4.7852403853571825</v>
      </c>
      <c r="I30" s="17">
        <v>-30.578416550941515</v>
      </c>
      <c r="J30" s="1">
        <f t="shared" si="0"/>
        <v>0</v>
      </c>
      <c r="K30" s="37">
        <v>1478546</v>
      </c>
      <c r="L30" s="37" t="s">
        <v>50</v>
      </c>
      <c r="M30" s="39">
        <v>74.37</v>
      </c>
      <c r="N30" s="39">
        <v>5.78</v>
      </c>
      <c r="O30" s="39">
        <v>1.66</v>
      </c>
      <c r="P30" s="39">
        <v>0.28000000000000003</v>
      </c>
      <c r="Q30" s="39">
        <v>2.11</v>
      </c>
      <c r="R30" s="39">
        <v>0.1</v>
      </c>
      <c r="S30" s="39">
        <v>1.2</v>
      </c>
      <c r="T30" s="39">
        <v>0.27</v>
      </c>
      <c r="U30" s="39">
        <v>0.08</v>
      </c>
      <c r="V30" s="39" t="s">
        <v>52</v>
      </c>
      <c r="W30" s="39">
        <v>0.01</v>
      </c>
      <c r="X30" s="39">
        <v>6909</v>
      </c>
      <c r="Y30" s="39">
        <v>164</v>
      </c>
      <c r="Z30" s="39">
        <v>129</v>
      </c>
      <c r="AA30" s="39">
        <v>65</v>
      </c>
      <c r="AB30" s="39">
        <v>30</v>
      </c>
      <c r="AC30" s="39">
        <v>11</v>
      </c>
      <c r="AD30" s="39">
        <v>7</v>
      </c>
      <c r="AE30" s="39">
        <v>13.2</v>
      </c>
      <c r="AF30" s="39">
        <v>99.9</v>
      </c>
      <c r="AG30" s="39">
        <v>5.08</v>
      </c>
      <c r="AH30" s="39">
        <v>1.68</v>
      </c>
    </row>
    <row r="31" spans="1:34" x14ac:dyDescent="0.25">
      <c r="A31" s="11" t="s">
        <v>2</v>
      </c>
      <c r="B31" s="12" t="s">
        <v>3</v>
      </c>
      <c r="C31" s="13">
        <v>53.8</v>
      </c>
      <c r="D31" s="14">
        <v>54.7</v>
      </c>
      <c r="E31" s="14">
        <v>0.90000000000000568</v>
      </c>
      <c r="F31" s="14" t="s">
        <v>4</v>
      </c>
      <c r="G31" s="30">
        <v>1478547</v>
      </c>
      <c r="H31" s="15">
        <v>5.2884657895399352</v>
      </c>
      <c r="I31" s="17">
        <v>-30.679116420440877</v>
      </c>
      <c r="J31" s="1">
        <f t="shared" si="0"/>
        <v>0</v>
      </c>
      <c r="K31" s="37">
        <v>1478547</v>
      </c>
      <c r="L31" s="37" t="s">
        <v>50</v>
      </c>
      <c r="M31" s="39">
        <v>71.959999999999994</v>
      </c>
      <c r="N31" s="39">
        <v>4.76</v>
      </c>
      <c r="O31" s="39">
        <v>2.2999999999999998</v>
      </c>
      <c r="P31" s="39">
        <v>0.53</v>
      </c>
      <c r="Q31" s="39">
        <v>3.23</v>
      </c>
      <c r="R31" s="39">
        <v>0.11</v>
      </c>
      <c r="S31" s="39">
        <v>0.98</v>
      </c>
      <c r="T31" s="39">
        <v>0.22</v>
      </c>
      <c r="U31" s="39">
        <v>0.05</v>
      </c>
      <c r="V31" s="39">
        <v>0.02</v>
      </c>
      <c r="W31" s="39">
        <v>8.0000000000000002E-3</v>
      </c>
      <c r="X31" s="39">
        <v>5657</v>
      </c>
      <c r="Y31" s="39">
        <v>320</v>
      </c>
      <c r="Z31" s="39">
        <v>148</v>
      </c>
      <c r="AA31" s="39">
        <v>58</v>
      </c>
      <c r="AB31" s="39">
        <v>39</v>
      </c>
      <c r="AC31" s="39">
        <v>8</v>
      </c>
      <c r="AD31" s="39">
        <v>6</v>
      </c>
      <c r="AE31" s="39">
        <v>15</v>
      </c>
      <c r="AF31" s="39">
        <v>99.82</v>
      </c>
      <c r="AG31" s="39">
        <v>5.34</v>
      </c>
      <c r="AH31" s="39">
        <v>2.06</v>
      </c>
    </row>
    <row r="32" spans="1:34" x14ac:dyDescent="0.25">
      <c r="A32" s="11" t="s">
        <v>2</v>
      </c>
      <c r="B32" s="12" t="s">
        <v>3</v>
      </c>
      <c r="C32" s="13">
        <v>54.7</v>
      </c>
      <c r="D32" s="14">
        <v>55.8</v>
      </c>
      <c r="E32" s="14">
        <v>1.0999999999999943</v>
      </c>
      <c r="F32" s="14" t="s">
        <v>4</v>
      </c>
      <c r="G32" s="30">
        <v>1478548</v>
      </c>
      <c r="H32" s="15">
        <v>5.0129219697026075</v>
      </c>
      <c r="I32" s="17">
        <v>-30.709114451250969</v>
      </c>
      <c r="J32" s="1">
        <f t="shared" si="0"/>
        <v>0</v>
      </c>
      <c r="K32" s="37">
        <v>1478548</v>
      </c>
      <c r="L32" s="37" t="s">
        <v>50</v>
      </c>
      <c r="M32" s="39">
        <v>75.540000000000006</v>
      </c>
      <c r="N32" s="39">
        <v>6.56</v>
      </c>
      <c r="O32" s="39">
        <v>0.92</v>
      </c>
      <c r="P32" s="39">
        <v>0.43</v>
      </c>
      <c r="Q32" s="39">
        <v>1.28</v>
      </c>
      <c r="R32" s="39">
        <v>0.08</v>
      </c>
      <c r="S32" s="39">
        <v>1.45</v>
      </c>
      <c r="T32" s="39">
        <v>0.36</v>
      </c>
      <c r="U32" s="39">
        <v>0.13</v>
      </c>
      <c r="V32" s="39" t="s">
        <v>52</v>
      </c>
      <c r="W32" s="39">
        <v>1.2999999999999999E-2</v>
      </c>
      <c r="X32" s="39">
        <v>6765</v>
      </c>
      <c r="Y32" s="39">
        <v>63</v>
      </c>
      <c r="Z32" s="39">
        <v>146</v>
      </c>
      <c r="AA32" s="39">
        <v>102</v>
      </c>
      <c r="AB32" s="39">
        <v>27</v>
      </c>
      <c r="AC32" s="39">
        <v>18</v>
      </c>
      <c r="AD32" s="39">
        <v>8</v>
      </c>
      <c r="AE32" s="39">
        <v>12.2</v>
      </c>
      <c r="AF32" s="39">
        <v>99.77</v>
      </c>
      <c r="AG32" s="39">
        <v>5.96</v>
      </c>
      <c r="AH32" s="39">
        <v>1.21</v>
      </c>
    </row>
    <row r="33" spans="1:34" x14ac:dyDescent="0.25">
      <c r="A33" s="11" t="s">
        <v>2</v>
      </c>
      <c r="B33" s="12" t="s">
        <v>3</v>
      </c>
      <c r="C33" s="13">
        <v>55.8</v>
      </c>
      <c r="D33" s="14">
        <v>56.8</v>
      </c>
      <c r="E33" s="14">
        <v>1</v>
      </c>
      <c r="F33" s="14" t="s">
        <v>4</v>
      </c>
      <c r="G33" s="30">
        <v>1478549</v>
      </c>
      <c r="H33" s="15">
        <v>5.8818572049905393</v>
      </c>
      <c r="I33" s="17">
        <v>-30.6800098794611</v>
      </c>
      <c r="J33" s="1">
        <f t="shared" si="0"/>
        <v>0</v>
      </c>
      <c r="K33" s="37">
        <v>1478549</v>
      </c>
      <c r="L33" s="37" t="s">
        <v>50</v>
      </c>
      <c r="M33" s="39">
        <v>80.510000000000005</v>
      </c>
      <c r="N33" s="39">
        <v>4.6399999999999997</v>
      </c>
      <c r="O33" s="39">
        <v>0.96</v>
      </c>
      <c r="P33" s="39">
        <v>0.3</v>
      </c>
      <c r="Q33" s="39">
        <v>0.82</v>
      </c>
      <c r="R33" s="39">
        <v>0.06</v>
      </c>
      <c r="S33" s="39">
        <v>1.06</v>
      </c>
      <c r="T33" s="39">
        <v>0.26</v>
      </c>
      <c r="U33" s="39">
        <v>0.04</v>
      </c>
      <c r="V33" s="39" t="s">
        <v>52</v>
      </c>
      <c r="W33" s="39">
        <v>0.01</v>
      </c>
      <c r="X33" s="39">
        <v>4808</v>
      </c>
      <c r="Y33" s="39">
        <v>72</v>
      </c>
      <c r="Z33" s="39">
        <v>62</v>
      </c>
      <c r="AA33" s="39">
        <v>72</v>
      </c>
      <c r="AB33" s="39">
        <v>15</v>
      </c>
      <c r="AC33" s="39">
        <v>8</v>
      </c>
      <c r="AD33" s="39">
        <v>5</v>
      </c>
      <c r="AE33" s="39">
        <v>10.6</v>
      </c>
      <c r="AF33" s="39">
        <v>99.82</v>
      </c>
      <c r="AG33" s="39">
        <v>5.79</v>
      </c>
      <c r="AH33" s="39">
        <v>0.96</v>
      </c>
    </row>
    <row r="34" spans="1:34" x14ac:dyDescent="0.25">
      <c r="A34" s="11" t="s">
        <v>2</v>
      </c>
      <c r="B34" s="12" t="s">
        <v>3</v>
      </c>
      <c r="C34" s="13">
        <v>56.8</v>
      </c>
      <c r="D34" s="14">
        <v>57.9</v>
      </c>
      <c r="E34" s="14">
        <v>1.1000000000000014</v>
      </c>
      <c r="F34" s="14" t="s">
        <v>4</v>
      </c>
      <c r="G34" s="30">
        <v>1478550</v>
      </c>
      <c r="H34" s="15">
        <v>6.9449572604408667</v>
      </c>
      <c r="I34" s="17">
        <v>-30.758995126757871</v>
      </c>
      <c r="J34" s="1">
        <f t="shared" si="0"/>
        <v>0</v>
      </c>
      <c r="K34" s="37">
        <v>1478550</v>
      </c>
      <c r="L34" s="37" t="s">
        <v>50</v>
      </c>
      <c r="M34" s="39">
        <v>77.94</v>
      </c>
      <c r="N34" s="39">
        <v>4.59</v>
      </c>
      <c r="O34" s="39">
        <v>0.94</v>
      </c>
      <c r="P34" s="39">
        <v>0.31</v>
      </c>
      <c r="Q34" s="39">
        <v>1.32</v>
      </c>
      <c r="R34" s="39">
        <v>0.1</v>
      </c>
      <c r="S34" s="39">
        <v>1.03</v>
      </c>
      <c r="T34" s="39">
        <v>0.25</v>
      </c>
      <c r="U34" s="39">
        <v>0.1</v>
      </c>
      <c r="V34" s="39" t="s">
        <v>52</v>
      </c>
      <c r="W34" s="39">
        <v>1.2E-2</v>
      </c>
      <c r="X34" s="39">
        <v>3839</v>
      </c>
      <c r="Y34" s="39">
        <v>90</v>
      </c>
      <c r="Z34" s="39">
        <v>149</v>
      </c>
      <c r="AA34" s="39">
        <v>73</v>
      </c>
      <c r="AB34" s="39">
        <v>19</v>
      </c>
      <c r="AC34" s="39">
        <v>10</v>
      </c>
      <c r="AD34" s="39">
        <v>5</v>
      </c>
      <c r="AE34" s="39">
        <v>12.7</v>
      </c>
      <c r="AF34" s="39">
        <v>99.77</v>
      </c>
      <c r="AG34" s="39">
        <v>6.54</v>
      </c>
      <c r="AH34" s="39">
        <v>1.3</v>
      </c>
    </row>
    <row r="35" spans="1:34" x14ac:dyDescent="0.25">
      <c r="A35" s="11" t="s">
        <v>2</v>
      </c>
      <c r="B35" s="12" t="s">
        <v>3</v>
      </c>
      <c r="C35" s="13">
        <v>57.9</v>
      </c>
      <c r="D35" s="14">
        <v>58.9</v>
      </c>
      <c r="E35" s="14">
        <v>1</v>
      </c>
      <c r="F35" s="14" t="s">
        <v>4</v>
      </c>
      <c r="G35" s="30">
        <v>1478552</v>
      </c>
      <c r="H35" s="15">
        <v>6.3759915598303438</v>
      </c>
      <c r="I35" s="17">
        <v>-30.810101630148406</v>
      </c>
      <c r="J35" s="1">
        <f t="shared" si="0"/>
        <v>0</v>
      </c>
      <c r="K35" s="37">
        <v>1478552</v>
      </c>
      <c r="L35" s="37" t="s">
        <v>50</v>
      </c>
      <c r="M35" s="39">
        <v>79.900000000000006</v>
      </c>
      <c r="N35" s="39">
        <v>4.8899999999999997</v>
      </c>
      <c r="O35" s="39">
        <v>0.72</v>
      </c>
      <c r="P35" s="39">
        <v>0.32</v>
      </c>
      <c r="Q35" s="39">
        <v>0.67</v>
      </c>
      <c r="R35" s="39">
        <v>0.25</v>
      </c>
      <c r="S35" s="39">
        <v>1.03</v>
      </c>
      <c r="T35" s="39">
        <v>0.27</v>
      </c>
      <c r="U35" s="39">
        <v>0.04</v>
      </c>
      <c r="V35" s="39" t="s">
        <v>52</v>
      </c>
      <c r="W35" s="39">
        <v>1.2999999999999999E-2</v>
      </c>
      <c r="X35" s="39">
        <v>3471</v>
      </c>
      <c r="Y35" s="39">
        <v>88</v>
      </c>
      <c r="Z35" s="39">
        <v>65</v>
      </c>
      <c r="AA35" s="39">
        <v>76</v>
      </c>
      <c r="AB35" s="39">
        <v>22</v>
      </c>
      <c r="AC35" s="39">
        <v>9</v>
      </c>
      <c r="AD35" s="39">
        <v>5</v>
      </c>
      <c r="AE35" s="39">
        <v>11.2</v>
      </c>
      <c r="AF35" s="39">
        <v>99.73</v>
      </c>
      <c r="AG35" s="39">
        <v>6.51</v>
      </c>
      <c r="AH35" s="39">
        <v>0.9</v>
      </c>
    </row>
    <row r="36" spans="1:34" x14ac:dyDescent="0.25">
      <c r="A36" s="11" t="s">
        <v>2</v>
      </c>
      <c r="B36" s="12" t="s">
        <v>3</v>
      </c>
      <c r="C36" s="13">
        <v>58.9</v>
      </c>
      <c r="D36" s="14">
        <v>59.8</v>
      </c>
      <c r="E36" s="14">
        <v>0.89999999999999858</v>
      </c>
      <c r="F36" s="14" t="s">
        <v>4</v>
      </c>
      <c r="G36" s="30">
        <v>1478553</v>
      </c>
      <c r="H36" s="15">
        <v>5.9690045497931994</v>
      </c>
      <c r="I36" s="17">
        <v>-30.882117492597931</v>
      </c>
      <c r="J36" s="1">
        <f t="shared" si="0"/>
        <v>0</v>
      </c>
      <c r="K36" s="37">
        <v>1478553</v>
      </c>
      <c r="L36" s="37" t="s">
        <v>50</v>
      </c>
      <c r="M36" s="39">
        <v>79.7</v>
      </c>
      <c r="N36" s="39">
        <v>4.6900000000000004</v>
      </c>
      <c r="O36" s="39">
        <v>0.86</v>
      </c>
      <c r="P36" s="39">
        <v>0.33</v>
      </c>
      <c r="Q36" s="39">
        <v>0.91</v>
      </c>
      <c r="R36" s="39">
        <v>0.05</v>
      </c>
      <c r="S36" s="39">
        <v>1.07</v>
      </c>
      <c r="T36" s="39">
        <v>0.25</v>
      </c>
      <c r="U36" s="39">
        <v>0.15</v>
      </c>
      <c r="V36" s="39" t="s">
        <v>52</v>
      </c>
      <c r="W36" s="39">
        <v>1.2E-2</v>
      </c>
      <c r="X36" s="39">
        <v>3726</v>
      </c>
      <c r="Y36" s="39">
        <v>79</v>
      </c>
      <c r="Z36" s="39">
        <v>101</v>
      </c>
      <c r="AA36" s="39">
        <v>67</v>
      </c>
      <c r="AB36" s="39">
        <v>23</v>
      </c>
      <c r="AC36" s="39">
        <v>6</v>
      </c>
      <c r="AD36" s="39">
        <v>6</v>
      </c>
      <c r="AE36" s="39">
        <v>11.2</v>
      </c>
      <c r="AF36" s="39">
        <v>99.7</v>
      </c>
      <c r="AG36" s="39">
        <v>6.18</v>
      </c>
      <c r="AH36" s="39">
        <v>1.01</v>
      </c>
    </row>
    <row r="37" spans="1:34" x14ac:dyDescent="0.25">
      <c r="A37" s="11" t="s">
        <v>2</v>
      </c>
      <c r="B37" s="12" t="s">
        <v>3</v>
      </c>
      <c r="C37" s="13">
        <v>59.8</v>
      </c>
      <c r="D37" s="14">
        <v>60.96</v>
      </c>
      <c r="E37" s="14">
        <v>1.1600000000000037</v>
      </c>
      <c r="F37" s="14" t="s">
        <v>4</v>
      </c>
      <c r="G37" s="30">
        <v>1478554</v>
      </c>
      <c r="H37" s="15">
        <v>4.5954573778231165</v>
      </c>
      <c r="I37" s="17">
        <v>-30.802108499796098</v>
      </c>
      <c r="J37" s="1">
        <f t="shared" si="0"/>
        <v>0</v>
      </c>
      <c r="K37" s="37">
        <v>1478554</v>
      </c>
      <c r="L37" s="37" t="s">
        <v>50</v>
      </c>
      <c r="M37" s="39">
        <v>78.05</v>
      </c>
      <c r="N37" s="39">
        <v>4.0599999999999996</v>
      </c>
      <c r="O37" s="39">
        <v>1.49</v>
      </c>
      <c r="P37" s="39">
        <v>0.27</v>
      </c>
      <c r="Q37" s="39">
        <v>1.98</v>
      </c>
      <c r="R37" s="39">
        <v>0.02</v>
      </c>
      <c r="S37" s="39">
        <v>0.86</v>
      </c>
      <c r="T37" s="39">
        <v>0.19</v>
      </c>
      <c r="U37" s="39">
        <v>0.08</v>
      </c>
      <c r="V37" s="39" t="s">
        <v>52</v>
      </c>
      <c r="W37" s="39">
        <v>1.2E-2</v>
      </c>
      <c r="X37" s="39">
        <v>2576</v>
      </c>
      <c r="Y37" s="39">
        <v>146</v>
      </c>
      <c r="Z37" s="39">
        <v>74</v>
      </c>
      <c r="AA37" s="39">
        <v>52</v>
      </c>
      <c r="AB37" s="39">
        <v>20</v>
      </c>
      <c r="AC37" s="39">
        <v>8</v>
      </c>
      <c r="AD37" s="39">
        <v>5</v>
      </c>
      <c r="AE37" s="39">
        <v>12.3</v>
      </c>
      <c r="AF37" s="39">
        <v>99.67</v>
      </c>
      <c r="AG37" s="39">
        <v>5.12</v>
      </c>
      <c r="AH37" s="39">
        <v>1.72</v>
      </c>
    </row>
    <row r="38" spans="1:34" x14ac:dyDescent="0.25">
      <c r="A38" s="11" t="s">
        <v>2</v>
      </c>
      <c r="B38" s="12" t="s">
        <v>3</v>
      </c>
      <c r="C38" s="13">
        <v>60.96</v>
      </c>
      <c r="D38" s="14">
        <v>61.3</v>
      </c>
      <c r="E38" s="14">
        <v>0.33999999999999631</v>
      </c>
      <c r="F38" s="14" t="s">
        <v>4</v>
      </c>
      <c r="G38" s="30">
        <v>1478555</v>
      </c>
      <c r="H38" s="15">
        <v>4.4259503215816611</v>
      </c>
      <c r="I38" s="17">
        <v>-30.616976182558385</v>
      </c>
      <c r="J38" s="1">
        <f t="shared" si="0"/>
        <v>0</v>
      </c>
      <c r="K38" s="37">
        <v>1478555</v>
      </c>
      <c r="L38" s="37" t="s">
        <v>50</v>
      </c>
      <c r="M38" s="39">
        <v>68.489999999999995</v>
      </c>
      <c r="N38" s="39">
        <v>4.5599999999999996</v>
      </c>
      <c r="O38" s="39">
        <v>2.52</v>
      </c>
      <c r="P38" s="39">
        <v>0.26</v>
      </c>
      <c r="Q38" s="39">
        <v>5.07</v>
      </c>
      <c r="R38" s="39">
        <v>0.01</v>
      </c>
      <c r="S38" s="39">
        <v>0.86</v>
      </c>
      <c r="T38" s="39">
        <v>0.18</v>
      </c>
      <c r="U38" s="39">
        <v>0.12</v>
      </c>
      <c r="V38" s="39">
        <v>0.02</v>
      </c>
      <c r="W38" s="39">
        <v>1.0999999999999999E-2</v>
      </c>
      <c r="X38" s="39">
        <v>2083</v>
      </c>
      <c r="Y38" s="39">
        <v>345</v>
      </c>
      <c r="Z38" s="39">
        <v>93</v>
      </c>
      <c r="AA38" s="39">
        <v>48</v>
      </c>
      <c r="AB38" s="39">
        <v>28</v>
      </c>
      <c r="AC38" s="39">
        <v>8</v>
      </c>
      <c r="AD38" s="39">
        <v>5</v>
      </c>
      <c r="AE38" s="39">
        <v>17.2</v>
      </c>
      <c r="AF38" s="39">
        <v>99.6</v>
      </c>
      <c r="AG38" s="39">
        <v>4.87</v>
      </c>
      <c r="AH38" s="39">
        <v>2.74</v>
      </c>
    </row>
    <row r="39" spans="1:34" x14ac:dyDescent="0.25">
      <c r="A39" s="11" t="s">
        <v>2</v>
      </c>
      <c r="B39" s="12" t="s">
        <v>3</v>
      </c>
      <c r="C39" s="13">
        <v>61.3</v>
      </c>
      <c r="D39" s="14">
        <v>62.1</v>
      </c>
      <c r="E39" s="14">
        <v>0.80000000000000426</v>
      </c>
      <c r="F39" s="14" t="s">
        <v>4</v>
      </c>
      <c r="G39" s="30">
        <v>1478556</v>
      </c>
      <c r="H39" s="15">
        <v>4.8419570751081267</v>
      </c>
      <c r="I39" s="17">
        <v>-30.612450173362188</v>
      </c>
      <c r="J39" s="1">
        <f t="shared" si="0"/>
        <v>0</v>
      </c>
      <c r="K39" s="37">
        <v>1478556</v>
      </c>
      <c r="L39" s="37" t="s">
        <v>50</v>
      </c>
      <c r="M39" s="39">
        <v>76.34</v>
      </c>
      <c r="N39" s="39">
        <v>4.5999999999999996</v>
      </c>
      <c r="O39" s="39">
        <v>1.46</v>
      </c>
      <c r="P39" s="39">
        <v>0.31</v>
      </c>
      <c r="Q39" s="39">
        <v>2.0299999999999998</v>
      </c>
      <c r="R39" s="39">
        <v>0.04</v>
      </c>
      <c r="S39" s="39">
        <v>0.98</v>
      </c>
      <c r="T39" s="39">
        <v>0.21</v>
      </c>
      <c r="U39" s="39">
        <v>0.19</v>
      </c>
      <c r="V39" s="39" t="s">
        <v>52</v>
      </c>
      <c r="W39" s="39">
        <v>1.2E-2</v>
      </c>
      <c r="X39" s="39">
        <v>3162</v>
      </c>
      <c r="Y39" s="39">
        <v>187</v>
      </c>
      <c r="Z39" s="39">
        <v>102</v>
      </c>
      <c r="AA39" s="39">
        <v>56</v>
      </c>
      <c r="AB39" s="39">
        <v>27</v>
      </c>
      <c r="AC39" s="39">
        <v>7</v>
      </c>
      <c r="AD39" s="39">
        <v>5</v>
      </c>
      <c r="AE39" s="39">
        <v>13.1</v>
      </c>
      <c r="AF39" s="39">
        <v>99.65</v>
      </c>
      <c r="AG39" s="39">
        <v>5.34</v>
      </c>
      <c r="AH39" s="39">
        <v>1.72</v>
      </c>
    </row>
    <row r="40" spans="1:34" x14ac:dyDescent="0.25">
      <c r="A40" s="11" t="s">
        <v>2</v>
      </c>
      <c r="B40" s="12" t="s">
        <v>3</v>
      </c>
      <c r="C40" s="13">
        <v>62.1</v>
      </c>
      <c r="D40" s="14">
        <v>63.2</v>
      </c>
      <c r="E40" s="14">
        <v>1.1000000000000014</v>
      </c>
      <c r="F40" s="14" t="s">
        <v>4</v>
      </c>
      <c r="G40" s="30">
        <v>1478557</v>
      </c>
      <c r="H40" s="15">
        <v>5.8780091997417996</v>
      </c>
      <c r="I40" s="17">
        <v>-30.603477315406078</v>
      </c>
      <c r="J40" s="1">
        <f t="shared" si="0"/>
        <v>0</v>
      </c>
      <c r="K40" s="37">
        <v>1478557</v>
      </c>
      <c r="L40" s="37" t="s">
        <v>50</v>
      </c>
      <c r="M40" s="39">
        <v>77.790000000000006</v>
      </c>
      <c r="N40" s="39">
        <v>6.11</v>
      </c>
      <c r="O40" s="39">
        <v>0.7</v>
      </c>
      <c r="P40" s="39">
        <v>0.45</v>
      </c>
      <c r="Q40" s="39">
        <v>0.76</v>
      </c>
      <c r="R40" s="39">
        <v>0.02</v>
      </c>
      <c r="S40" s="39">
        <v>1.34</v>
      </c>
      <c r="T40" s="39">
        <v>0.32</v>
      </c>
      <c r="U40" s="39">
        <v>0.21</v>
      </c>
      <c r="V40" s="39" t="s">
        <v>52</v>
      </c>
      <c r="W40" s="39">
        <v>1.6E-2</v>
      </c>
      <c r="X40" s="39">
        <v>4740</v>
      </c>
      <c r="Y40" s="39">
        <v>66</v>
      </c>
      <c r="Z40" s="39">
        <v>101</v>
      </c>
      <c r="AA40" s="39">
        <v>83</v>
      </c>
      <c r="AB40" s="39">
        <v>31</v>
      </c>
      <c r="AC40" s="39">
        <v>13</v>
      </c>
      <c r="AD40" s="39">
        <v>6</v>
      </c>
      <c r="AE40" s="39">
        <v>11.4</v>
      </c>
      <c r="AF40" s="39">
        <v>99.66</v>
      </c>
      <c r="AG40" s="39">
        <v>6.07</v>
      </c>
      <c r="AH40" s="39">
        <v>0.92</v>
      </c>
    </row>
    <row r="41" spans="1:34" x14ac:dyDescent="0.25">
      <c r="A41" s="11" t="s">
        <v>2</v>
      </c>
      <c r="B41" s="12" t="s">
        <v>3</v>
      </c>
      <c r="C41" s="13">
        <v>63.2</v>
      </c>
      <c r="D41" s="14">
        <v>64.3</v>
      </c>
      <c r="E41" s="14">
        <v>1.0999999999999943</v>
      </c>
      <c r="F41" s="14" t="s">
        <v>4</v>
      </c>
      <c r="G41" s="30">
        <v>1478558</v>
      </c>
      <c r="H41" s="15">
        <v>5.0044654822234458</v>
      </c>
      <c r="I41" s="17">
        <v>-30.681921099354152</v>
      </c>
      <c r="J41" s="1">
        <f t="shared" si="0"/>
        <v>0</v>
      </c>
      <c r="K41" s="37">
        <v>1478558</v>
      </c>
      <c r="L41" s="37" t="s">
        <v>50</v>
      </c>
      <c r="M41" s="39">
        <v>73.12</v>
      </c>
      <c r="N41" s="39">
        <v>5.47</v>
      </c>
      <c r="O41" s="39">
        <v>1.71</v>
      </c>
      <c r="P41" s="39">
        <v>0.65</v>
      </c>
      <c r="Q41" s="39">
        <v>2.5299999999999998</v>
      </c>
      <c r="R41" s="39">
        <v>0.02</v>
      </c>
      <c r="S41" s="39">
        <v>1.27</v>
      </c>
      <c r="T41" s="39">
        <v>0.27</v>
      </c>
      <c r="U41" s="39">
        <v>0.06</v>
      </c>
      <c r="V41" s="39">
        <v>0.01</v>
      </c>
      <c r="W41" s="39">
        <v>1.4E-2</v>
      </c>
      <c r="X41" s="39">
        <v>4603</v>
      </c>
      <c r="Y41" s="39">
        <v>224</v>
      </c>
      <c r="Z41" s="39">
        <v>124</v>
      </c>
      <c r="AA41" s="39">
        <v>69</v>
      </c>
      <c r="AB41" s="39">
        <v>41</v>
      </c>
      <c r="AC41" s="39">
        <v>10</v>
      </c>
      <c r="AD41" s="39">
        <v>6</v>
      </c>
      <c r="AE41" s="39">
        <v>14</v>
      </c>
      <c r="AF41" s="39">
        <v>99.68</v>
      </c>
      <c r="AG41" s="39">
        <v>5.39</v>
      </c>
      <c r="AH41" s="39">
        <v>1.85</v>
      </c>
    </row>
    <row r="42" spans="1:34" x14ac:dyDescent="0.25">
      <c r="A42" s="11" t="s">
        <v>2</v>
      </c>
      <c r="B42" s="12" t="s">
        <v>3</v>
      </c>
      <c r="C42" s="13">
        <v>64.3</v>
      </c>
      <c r="D42" s="14">
        <v>65.3</v>
      </c>
      <c r="E42" s="14">
        <v>1</v>
      </c>
      <c r="F42" s="14" t="s">
        <v>4</v>
      </c>
      <c r="G42" s="30">
        <v>1478559</v>
      </c>
      <c r="H42" s="15">
        <v>5.3898498765666369</v>
      </c>
      <c r="I42" s="17">
        <v>-30.638976197841142</v>
      </c>
      <c r="J42" s="1">
        <f t="shared" si="0"/>
        <v>0</v>
      </c>
      <c r="K42" s="37">
        <v>1478559</v>
      </c>
      <c r="L42" s="37" t="s">
        <v>50</v>
      </c>
      <c r="M42" s="39">
        <v>76.28</v>
      </c>
      <c r="N42" s="39">
        <v>5.46</v>
      </c>
      <c r="O42" s="39">
        <v>0.88</v>
      </c>
      <c r="P42" s="39">
        <v>0.4</v>
      </c>
      <c r="Q42" s="39">
        <v>1.64</v>
      </c>
      <c r="R42" s="39">
        <v>7.0000000000000007E-2</v>
      </c>
      <c r="S42" s="39">
        <v>1.26</v>
      </c>
      <c r="T42" s="39">
        <v>0.26</v>
      </c>
      <c r="U42" s="39">
        <v>0.23</v>
      </c>
      <c r="V42" s="39" t="s">
        <v>52</v>
      </c>
      <c r="W42" s="39">
        <v>1.4E-2</v>
      </c>
      <c r="X42" s="39">
        <v>4616</v>
      </c>
      <c r="Y42" s="39">
        <v>177</v>
      </c>
      <c r="Z42" s="39">
        <v>213</v>
      </c>
      <c r="AA42" s="39">
        <v>65</v>
      </c>
      <c r="AB42" s="39">
        <v>27</v>
      </c>
      <c r="AC42" s="39">
        <v>9</v>
      </c>
      <c r="AD42" s="39">
        <v>6</v>
      </c>
      <c r="AE42" s="39">
        <v>12.7</v>
      </c>
      <c r="AF42" s="39">
        <v>99.74</v>
      </c>
      <c r="AG42" s="39">
        <v>5.74</v>
      </c>
      <c r="AH42" s="39">
        <v>1.44</v>
      </c>
    </row>
    <row r="43" spans="1:34" x14ac:dyDescent="0.25">
      <c r="A43" s="11" t="s">
        <v>2</v>
      </c>
      <c r="B43" s="12" t="s">
        <v>3</v>
      </c>
      <c r="C43" s="13">
        <v>65.3</v>
      </c>
      <c r="D43" s="14">
        <v>66.3</v>
      </c>
      <c r="E43" s="14">
        <v>1</v>
      </c>
      <c r="F43" s="14" t="s">
        <v>4</v>
      </c>
      <c r="G43" s="30">
        <v>1478560</v>
      </c>
      <c r="H43" s="15">
        <v>5.4104615381191765</v>
      </c>
      <c r="I43" s="17">
        <v>-30.696697406806273</v>
      </c>
      <c r="J43" s="1">
        <f t="shared" si="0"/>
        <v>0</v>
      </c>
      <c r="K43" s="37">
        <v>1478560</v>
      </c>
      <c r="L43" s="37" t="s">
        <v>50</v>
      </c>
      <c r="M43" s="39">
        <v>77.17</v>
      </c>
      <c r="N43" s="39">
        <v>6.21</v>
      </c>
      <c r="O43" s="39">
        <v>0.8</v>
      </c>
      <c r="P43" s="39">
        <v>0.46</v>
      </c>
      <c r="Q43" s="39">
        <v>0.92</v>
      </c>
      <c r="R43" s="39">
        <v>0.05</v>
      </c>
      <c r="S43" s="39">
        <v>1.4</v>
      </c>
      <c r="T43" s="39">
        <v>0.28999999999999998</v>
      </c>
      <c r="U43" s="39">
        <v>0.1</v>
      </c>
      <c r="V43" s="39" t="s">
        <v>52</v>
      </c>
      <c r="W43" s="39">
        <v>1.6E-2</v>
      </c>
      <c r="X43" s="39">
        <v>4708</v>
      </c>
      <c r="Y43" s="39">
        <v>162</v>
      </c>
      <c r="Z43" s="39">
        <v>88</v>
      </c>
      <c r="AA43" s="39">
        <v>68</v>
      </c>
      <c r="AB43" s="39">
        <v>20</v>
      </c>
      <c r="AC43" s="39">
        <v>10</v>
      </c>
      <c r="AD43" s="39">
        <v>6</v>
      </c>
      <c r="AE43" s="39">
        <v>11.7</v>
      </c>
      <c r="AF43" s="39">
        <v>99.68</v>
      </c>
      <c r="AG43" s="39">
        <v>5.48</v>
      </c>
      <c r="AH43" s="39">
        <v>1.1200000000000001</v>
      </c>
    </row>
    <row r="44" spans="1:34" x14ac:dyDescent="0.25">
      <c r="A44" s="11" t="s">
        <v>2</v>
      </c>
      <c r="B44" s="12" t="s">
        <v>3</v>
      </c>
      <c r="C44" s="13">
        <v>66.3</v>
      </c>
      <c r="D44" s="14">
        <v>67.3</v>
      </c>
      <c r="E44" s="14">
        <v>1</v>
      </c>
      <c r="F44" s="14" t="s">
        <v>4</v>
      </c>
      <c r="G44" s="30">
        <v>1478561</v>
      </c>
      <c r="H44" s="15">
        <v>5.8496956033548999</v>
      </c>
      <c r="I44" s="17">
        <v>-30.744705751476335</v>
      </c>
      <c r="J44" s="1">
        <f t="shared" si="0"/>
        <v>0</v>
      </c>
      <c r="K44" s="37">
        <v>1478561</v>
      </c>
      <c r="L44" s="37" t="s">
        <v>50</v>
      </c>
      <c r="M44" s="39">
        <v>76.47</v>
      </c>
      <c r="N44" s="39">
        <v>7.04</v>
      </c>
      <c r="O44" s="39">
        <v>0.56999999999999995</v>
      </c>
      <c r="P44" s="39">
        <v>0.51</v>
      </c>
      <c r="Q44" s="39">
        <v>0.67</v>
      </c>
      <c r="R44" s="39">
        <v>0.09</v>
      </c>
      <c r="S44" s="39">
        <v>1.58</v>
      </c>
      <c r="T44" s="39">
        <v>0.33</v>
      </c>
      <c r="U44" s="39">
        <v>0.04</v>
      </c>
      <c r="V44" s="39" t="s">
        <v>52</v>
      </c>
      <c r="W44" s="39">
        <v>1.7999999999999999E-2</v>
      </c>
      <c r="X44" s="39">
        <v>5966</v>
      </c>
      <c r="Y44" s="39">
        <v>209</v>
      </c>
      <c r="Z44" s="39">
        <v>44</v>
      </c>
      <c r="AA44" s="39">
        <v>80</v>
      </c>
      <c r="AB44" s="39">
        <v>17</v>
      </c>
      <c r="AC44" s="39">
        <v>9</v>
      </c>
      <c r="AD44" s="39">
        <v>7</v>
      </c>
      <c r="AE44" s="39">
        <v>11.6</v>
      </c>
      <c r="AF44" s="39">
        <v>99.67</v>
      </c>
      <c r="AG44" s="39">
        <v>5.82</v>
      </c>
      <c r="AH44" s="39">
        <v>0.97</v>
      </c>
    </row>
    <row r="45" spans="1:34" x14ac:dyDescent="0.25">
      <c r="A45" s="11" t="s">
        <v>2</v>
      </c>
      <c r="B45" s="12" t="s">
        <v>3</v>
      </c>
      <c r="C45" s="13">
        <v>67.3</v>
      </c>
      <c r="D45" s="14">
        <v>68.3</v>
      </c>
      <c r="E45" s="14">
        <v>1</v>
      </c>
      <c r="F45" s="14" t="s">
        <v>4</v>
      </c>
      <c r="G45" s="30">
        <v>1478562</v>
      </c>
      <c r="H45" s="15">
        <v>5.4914040816564462</v>
      </c>
      <c r="I45" s="17">
        <v>-30.779951504324753</v>
      </c>
      <c r="J45" s="1">
        <f t="shared" si="0"/>
        <v>0</v>
      </c>
      <c r="K45" s="37">
        <v>1478562</v>
      </c>
      <c r="L45" s="37" t="s">
        <v>50</v>
      </c>
      <c r="M45" s="39">
        <v>75.349999999999994</v>
      </c>
      <c r="N45" s="39">
        <v>6.13</v>
      </c>
      <c r="O45" s="39">
        <v>1.28</v>
      </c>
      <c r="P45" s="39">
        <v>0.43</v>
      </c>
      <c r="Q45" s="39">
        <v>1.28</v>
      </c>
      <c r="R45" s="39">
        <v>0.05</v>
      </c>
      <c r="S45" s="39">
        <v>1.42</v>
      </c>
      <c r="T45" s="39">
        <v>0.28999999999999998</v>
      </c>
      <c r="U45" s="39">
        <v>7.0000000000000007E-2</v>
      </c>
      <c r="V45" s="39" t="s">
        <v>52</v>
      </c>
      <c r="W45" s="39">
        <v>1.7000000000000001E-2</v>
      </c>
      <c r="X45" s="39">
        <v>4951</v>
      </c>
      <c r="Y45" s="39">
        <v>130</v>
      </c>
      <c r="Z45" s="39">
        <v>61</v>
      </c>
      <c r="AA45" s="39">
        <v>75</v>
      </c>
      <c r="AB45" s="39">
        <v>24</v>
      </c>
      <c r="AC45" s="39">
        <v>12</v>
      </c>
      <c r="AD45" s="39">
        <v>6</v>
      </c>
      <c r="AE45" s="39">
        <v>12.7</v>
      </c>
      <c r="AF45" s="39">
        <v>99.63</v>
      </c>
      <c r="AG45" s="39">
        <v>5.89</v>
      </c>
      <c r="AH45" s="39">
        <v>1.25</v>
      </c>
    </row>
    <row r="46" spans="1:34" x14ac:dyDescent="0.25">
      <c r="A46" s="11" t="s">
        <v>2</v>
      </c>
      <c r="B46" s="12" t="s">
        <v>3</v>
      </c>
      <c r="C46" s="13">
        <v>68.3</v>
      </c>
      <c r="D46" s="14">
        <v>68.5</v>
      </c>
      <c r="E46" s="14">
        <v>0.20000000000000284</v>
      </c>
      <c r="F46" s="14" t="s">
        <v>4</v>
      </c>
      <c r="G46" s="30">
        <v>1478563</v>
      </c>
      <c r="H46" s="15">
        <v>6.096182409062914</v>
      </c>
      <c r="I46" s="17">
        <v>-30.712575228455975</v>
      </c>
      <c r="J46" s="1">
        <f t="shared" si="0"/>
        <v>0</v>
      </c>
      <c r="K46" s="37">
        <v>1478563</v>
      </c>
      <c r="L46" s="37" t="s">
        <v>50</v>
      </c>
      <c r="M46" s="39">
        <v>72.290000000000006</v>
      </c>
      <c r="N46" s="39">
        <v>7.49</v>
      </c>
      <c r="O46" s="39">
        <v>1.74</v>
      </c>
      <c r="P46" s="39">
        <v>0.54</v>
      </c>
      <c r="Q46" s="39">
        <v>0.7</v>
      </c>
      <c r="R46" s="39">
        <v>0.04</v>
      </c>
      <c r="S46" s="39">
        <v>1.76</v>
      </c>
      <c r="T46" s="39">
        <v>0.35</v>
      </c>
      <c r="U46" s="39">
        <v>0.12</v>
      </c>
      <c r="V46" s="39" t="s">
        <v>52</v>
      </c>
      <c r="W46" s="39">
        <v>1.7999999999999999E-2</v>
      </c>
      <c r="X46" s="39">
        <v>5971</v>
      </c>
      <c r="Y46" s="39">
        <v>197</v>
      </c>
      <c r="Z46" s="39">
        <v>75</v>
      </c>
      <c r="AA46" s="39">
        <v>90</v>
      </c>
      <c r="AB46" s="39">
        <v>34</v>
      </c>
      <c r="AC46" s="39">
        <v>9</v>
      </c>
      <c r="AD46" s="39">
        <v>7</v>
      </c>
      <c r="AE46" s="39">
        <v>13.9</v>
      </c>
      <c r="AF46" s="39">
        <v>99.64</v>
      </c>
      <c r="AG46" s="39">
        <v>6.13</v>
      </c>
      <c r="AH46" s="39">
        <v>1.72</v>
      </c>
    </row>
    <row r="47" spans="1:34" x14ac:dyDescent="0.25">
      <c r="A47" s="11" t="s">
        <v>2</v>
      </c>
      <c r="B47" s="12" t="s">
        <v>3</v>
      </c>
      <c r="C47" s="13">
        <v>68.5</v>
      </c>
      <c r="D47" s="14">
        <v>69.5</v>
      </c>
      <c r="E47" s="14">
        <v>1</v>
      </c>
      <c r="F47" s="14" t="s">
        <v>5</v>
      </c>
      <c r="G47" s="30">
        <v>1478564</v>
      </c>
      <c r="H47" s="15">
        <v>5.3135060142789268</v>
      </c>
      <c r="I47" s="17">
        <v>-30.77106018441652</v>
      </c>
      <c r="J47" s="1">
        <f t="shared" si="0"/>
        <v>0</v>
      </c>
      <c r="K47" s="37">
        <v>1478564</v>
      </c>
      <c r="L47" s="37" t="s">
        <v>50</v>
      </c>
      <c r="M47" s="39">
        <v>73.569999999999993</v>
      </c>
      <c r="N47" s="39">
        <v>5.27</v>
      </c>
      <c r="O47" s="39">
        <v>2.2400000000000002</v>
      </c>
      <c r="P47" s="39">
        <v>0.39</v>
      </c>
      <c r="Q47" s="39">
        <v>1.97</v>
      </c>
      <c r="R47" s="39">
        <v>0.03</v>
      </c>
      <c r="S47" s="39">
        <v>1.21</v>
      </c>
      <c r="T47" s="39">
        <v>0.23</v>
      </c>
      <c r="U47" s="39">
        <v>0.1</v>
      </c>
      <c r="V47" s="39">
        <v>0.01</v>
      </c>
      <c r="W47" s="39">
        <v>1.6E-2</v>
      </c>
      <c r="X47" s="39">
        <v>3879</v>
      </c>
      <c r="Y47" s="39">
        <v>247</v>
      </c>
      <c r="Z47" s="39">
        <v>96</v>
      </c>
      <c r="AA47" s="39">
        <v>59</v>
      </c>
      <c r="AB47" s="39">
        <v>28</v>
      </c>
      <c r="AC47" s="39">
        <v>9</v>
      </c>
      <c r="AD47" s="39">
        <v>6</v>
      </c>
      <c r="AE47" s="39">
        <v>14</v>
      </c>
      <c r="AF47" s="39">
        <v>99.52</v>
      </c>
      <c r="AG47" s="39">
        <v>5.43</v>
      </c>
      <c r="AH47" s="39">
        <v>2.0099999999999998</v>
      </c>
    </row>
    <row r="48" spans="1:34" x14ac:dyDescent="0.25">
      <c r="A48" s="11" t="s">
        <v>2</v>
      </c>
      <c r="B48" s="12" t="s">
        <v>3</v>
      </c>
      <c r="C48" s="13">
        <v>69.5</v>
      </c>
      <c r="D48" s="14">
        <v>70.5</v>
      </c>
      <c r="E48" s="14">
        <v>1</v>
      </c>
      <c r="F48" s="14" t="s">
        <v>5</v>
      </c>
      <c r="G48" s="30">
        <v>1478565</v>
      </c>
      <c r="H48" s="15">
        <v>2.8884584341097055</v>
      </c>
      <c r="I48" s="17">
        <v>-30.727206926003703</v>
      </c>
      <c r="J48" s="1">
        <f t="shared" si="0"/>
        <v>0</v>
      </c>
      <c r="K48" s="37">
        <v>1478565</v>
      </c>
      <c r="L48" s="37" t="s">
        <v>50</v>
      </c>
      <c r="M48" s="39">
        <v>72.78</v>
      </c>
      <c r="N48" s="39">
        <v>5.04</v>
      </c>
      <c r="O48" s="39">
        <v>2.89</v>
      </c>
      <c r="P48" s="39">
        <v>0.39</v>
      </c>
      <c r="Q48" s="39">
        <v>4.91</v>
      </c>
      <c r="R48" s="39">
        <v>0.02</v>
      </c>
      <c r="S48" s="39">
        <v>1.19</v>
      </c>
      <c r="T48" s="39">
        <v>0.22</v>
      </c>
      <c r="U48" s="39">
        <v>0.13</v>
      </c>
      <c r="V48" s="39">
        <v>0.02</v>
      </c>
      <c r="W48" s="39">
        <v>1.4999999999999999E-2</v>
      </c>
      <c r="X48" s="39">
        <v>4298</v>
      </c>
      <c r="Y48" s="39">
        <v>489</v>
      </c>
      <c r="Z48" s="39">
        <v>313</v>
      </c>
      <c r="AA48" s="39">
        <v>56</v>
      </c>
      <c r="AB48" s="39">
        <v>31</v>
      </c>
      <c r="AC48" s="39">
        <v>11</v>
      </c>
      <c r="AD48" s="39">
        <v>6</v>
      </c>
      <c r="AE48" s="39">
        <v>11.3</v>
      </c>
      <c r="AF48" s="39">
        <v>99.46</v>
      </c>
      <c r="AG48" s="39">
        <v>4.12</v>
      </c>
      <c r="AH48" s="39">
        <v>2.11</v>
      </c>
    </row>
    <row r="49" spans="1:34" x14ac:dyDescent="0.25">
      <c r="A49" s="11" t="s">
        <v>2</v>
      </c>
      <c r="B49" s="12" t="s">
        <v>3</v>
      </c>
      <c r="C49" s="13">
        <v>70.5</v>
      </c>
      <c r="D49" s="14">
        <v>71.2</v>
      </c>
      <c r="E49" s="14">
        <v>0.70000000000000284</v>
      </c>
      <c r="F49" s="14" t="s">
        <v>5</v>
      </c>
      <c r="G49" s="30">
        <v>1478567</v>
      </c>
      <c r="H49" s="15">
        <v>3.7540616883880729</v>
      </c>
      <c r="I49" s="17">
        <v>-30.753492647393088</v>
      </c>
      <c r="J49" s="1">
        <f t="shared" si="0"/>
        <v>0</v>
      </c>
      <c r="K49" s="37">
        <v>1478567</v>
      </c>
      <c r="L49" s="37" t="s">
        <v>50</v>
      </c>
      <c r="M49" s="39">
        <v>80.739999999999995</v>
      </c>
      <c r="N49" s="39">
        <v>3.46</v>
      </c>
      <c r="O49" s="39">
        <v>2.25</v>
      </c>
      <c r="P49" s="39">
        <v>0.26</v>
      </c>
      <c r="Q49" s="39">
        <v>1.98</v>
      </c>
      <c r="R49" s="39">
        <v>0.02</v>
      </c>
      <c r="S49" s="39">
        <v>0.77</v>
      </c>
      <c r="T49" s="39">
        <v>0.16</v>
      </c>
      <c r="U49" s="39">
        <v>0.02</v>
      </c>
      <c r="V49" s="39">
        <v>0.01</v>
      </c>
      <c r="W49" s="39">
        <v>1.2999999999999999E-2</v>
      </c>
      <c r="X49" s="39">
        <v>3455</v>
      </c>
      <c r="Y49" s="39">
        <v>358</v>
      </c>
      <c r="Z49" s="39">
        <v>102</v>
      </c>
      <c r="AA49" s="39">
        <v>40</v>
      </c>
      <c r="AB49" s="39">
        <v>14</v>
      </c>
      <c r="AC49" s="39">
        <v>5</v>
      </c>
      <c r="AD49" s="39">
        <v>4</v>
      </c>
      <c r="AE49" s="39">
        <v>9.5</v>
      </c>
      <c r="AF49" s="39">
        <v>99.63</v>
      </c>
      <c r="AG49" s="39">
        <v>4.13</v>
      </c>
      <c r="AH49" s="39">
        <v>1.59</v>
      </c>
    </row>
    <row r="50" spans="1:34" x14ac:dyDescent="0.25">
      <c r="A50" s="11" t="s">
        <v>2</v>
      </c>
      <c r="B50" s="12" t="s">
        <v>3</v>
      </c>
      <c r="C50" s="13">
        <v>71.2</v>
      </c>
      <c r="D50" s="14">
        <v>72.2</v>
      </c>
      <c r="E50" s="14">
        <v>1</v>
      </c>
      <c r="F50" s="14" t="s">
        <v>5</v>
      </c>
      <c r="G50" s="30">
        <v>1478568</v>
      </c>
      <c r="H50" s="15">
        <v>4.4722287641376024</v>
      </c>
      <c r="I50" s="17">
        <v>-30.914076525389838</v>
      </c>
      <c r="J50" s="1">
        <f t="shared" si="0"/>
        <v>0</v>
      </c>
      <c r="K50" s="37">
        <v>1478568</v>
      </c>
      <c r="L50" s="37" t="s">
        <v>50</v>
      </c>
      <c r="M50" s="39">
        <v>80.91</v>
      </c>
      <c r="N50" s="39">
        <v>4.04</v>
      </c>
      <c r="O50" s="39">
        <v>2.0699999999999998</v>
      </c>
      <c r="P50" s="39">
        <v>0.28999999999999998</v>
      </c>
      <c r="Q50" s="39">
        <v>0.77</v>
      </c>
      <c r="R50" s="39">
        <v>0.02</v>
      </c>
      <c r="S50" s="39">
        <v>0.89</v>
      </c>
      <c r="T50" s="39">
        <v>0.19</v>
      </c>
      <c r="U50" s="39">
        <v>0.18</v>
      </c>
      <c r="V50" s="39" t="s">
        <v>52</v>
      </c>
      <c r="W50" s="39">
        <v>1.4999999999999999E-2</v>
      </c>
      <c r="X50" s="39">
        <v>3716</v>
      </c>
      <c r="Y50" s="39">
        <v>262</v>
      </c>
      <c r="Z50" s="39">
        <v>85</v>
      </c>
      <c r="AA50" s="39">
        <v>48</v>
      </c>
      <c r="AB50" s="39">
        <v>12</v>
      </c>
      <c r="AC50" s="39">
        <v>6</v>
      </c>
      <c r="AD50" s="39">
        <v>5</v>
      </c>
      <c r="AE50" s="39">
        <v>9.6999999999999993</v>
      </c>
      <c r="AF50" s="39">
        <v>99.57</v>
      </c>
      <c r="AG50" s="39">
        <v>4.5599999999999996</v>
      </c>
      <c r="AH50" s="39">
        <v>1.73</v>
      </c>
    </row>
    <row r="51" spans="1:34" x14ac:dyDescent="0.25">
      <c r="A51" s="11" t="s">
        <v>2</v>
      </c>
      <c r="B51" s="12" t="s">
        <v>3</v>
      </c>
      <c r="C51" s="13">
        <v>72.2</v>
      </c>
      <c r="D51" s="14">
        <v>73.2</v>
      </c>
      <c r="E51" s="14">
        <v>1</v>
      </c>
      <c r="F51" s="14" t="s">
        <v>5</v>
      </c>
      <c r="G51" s="30">
        <v>1478569</v>
      </c>
      <c r="H51" s="15">
        <v>4.5125119274643817</v>
      </c>
      <c r="I51" s="17">
        <v>-30.921474761338519</v>
      </c>
      <c r="J51" s="1">
        <f t="shared" si="0"/>
        <v>0</v>
      </c>
      <c r="K51" s="37">
        <v>1478569</v>
      </c>
      <c r="L51" s="37" t="s">
        <v>50</v>
      </c>
      <c r="M51" s="39">
        <v>74.62</v>
      </c>
      <c r="N51" s="39">
        <v>5.59</v>
      </c>
      <c r="O51" s="39">
        <v>2.94</v>
      </c>
      <c r="P51" s="39">
        <v>0.43</v>
      </c>
      <c r="Q51" s="39">
        <v>1.73</v>
      </c>
      <c r="R51" s="39">
        <v>0.03</v>
      </c>
      <c r="S51" s="39">
        <v>1.26</v>
      </c>
      <c r="T51" s="39">
        <v>0.27</v>
      </c>
      <c r="U51" s="39">
        <v>0.19</v>
      </c>
      <c r="V51" s="39">
        <v>0.02</v>
      </c>
      <c r="W51" s="39">
        <v>1.6E-2</v>
      </c>
      <c r="X51" s="39">
        <v>5513</v>
      </c>
      <c r="Y51" s="39">
        <v>492</v>
      </c>
      <c r="Z51" s="39">
        <v>107</v>
      </c>
      <c r="AA51" s="39">
        <v>64</v>
      </c>
      <c r="AB51" s="39">
        <v>34</v>
      </c>
      <c r="AC51" s="39">
        <v>9</v>
      </c>
      <c r="AD51" s="39">
        <v>6</v>
      </c>
      <c r="AE51" s="39">
        <v>11.7</v>
      </c>
      <c r="AF51" s="39">
        <v>99.47</v>
      </c>
      <c r="AG51" s="39">
        <v>4.55</v>
      </c>
      <c r="AH51" s="39">
        <v>2.36</v>
      </c>
    </row>
    <row r="52" spans="1:34" x14ac:dyDescent="0.25">
      <c r="A52" s="11" t="s">
        <v>2</v>
      </c>
      <c r="B52" s="12" t="s">
        <v>3</v>
      </c>
      <c r="C52" s="13">
        <v>73.2</v>
      </c>
      <c r="D52" s="14">
        <v>74.2</v>
      </c>
      <c r="E52" s="14">
        <v>1</v>
      </c>
      <c r="F52" s="14" t="s">
        <v>5</v>
      </c>
      <c r="G52" s="30">
        <v>1478570</v>
      </c>
      <c r="H52" s="15" t="s">
        <v>13</v>
      </c>
      <c r="I52" s="16" t="s">
        <v>13</v>
      </c>
      <c r="J52" s="1">
        <f t="shared" si="0"/>
        <v>0</v>
      </c>
      <c r="K52" s="37">
        <v>1478570</v>
      </c>
      <c r="L52" s="37" t="s">
        <v>50</v>
      </c>
      <c r="M52" s="39">
        <v>28.68</v>
      </c>
      <c r="N52" s="39">
        <v>3.1</v>
      </c>
      <c r="O52" s="39">
        <v>1.32</v>
      </c>
      <c r="P52" s="39">
        <v>12.52</v>
      </c>
      <c r="Q52" s="39">
        <v>20.46</v>
      </c>
      <c r="R52" s="39">
        <v>0.88</v>
      </c>
      <c r="S52" s="39">
        <v>0.41</v>
      </c>
      <c r="T52" s="39">
        <v>0.14000000000000001</v>
      </c>
      <c r="U52" s="39">
        <v>0.02</v>
      </c>
      <c r="V52" s="39">
        <v>0.08</v>
      </c>
      <c r="W52" s="39">
        <v>8.0000000000000002E-3</v>
      </c>
      <c r="X52" s="39">
        <v>2208</v>
      </c>
      <c r="Y52" s="39">
        <v>146</v>
      </c>
      <c r="Z52" s="39">
        <v>1034</v>
      </c>
      <c r="AA52" s="39">
        <v>44</v>
      </c>
      <c r="AB52" s="39">
        <v>25</v>
      </c>
      <c r="AC52" s="39" t="s">
        <v>51</v>
      </c>
      <c r="AD52" s="39">
        <v>4</v>
      </c>
      <c r="AE52" s="39">
        <v>31.5</v>
      </c>
      <c r="AF52" s="39">
        <v>99.54</v>
      </c>
      <c r="AG52" s="39">
        <v>9.89</v>
      </c>
      <c r="AH52" s="39">
        <v>1.07</v>
      </c>
    </row>
    <row r="53" spans="1:34" x14ac:dyDescent="0.25">
      <c r="A53" s="11" t="s">
        <v>2</v>
      </c>
      <c r="B53" s="12" t="s">
        <v>3</v>
      </c>
      <c r="C53" s="13">
        <v>74.2</v>
      </c>
      <c r="D53" s="14">
        <v>75.2</v>
      </c>
      <c r="E53" s="14">
        <v>1</v>
      </c>
      <c r="F53" s="14" t="s">
        <v>5</v>
      </c>
      <c r="G53" s="30">
        <v>1478572</v>
      </c>
      <c r="H53" s="15" t="s">
        <v>13</v>
      </c>
      <c r="I53" s="16" t="s">
        <v>13</v>
      </c>
      <c r="J53" s="1">
        <f t="shared" si="0"/>
        <v>0</v>
      </c>
      <c r="K53" s="37">
        <v>1478572</v>
      </c>
      <c r="L53" s="37" t="s">
        <v>50</v>
      </c>
      <c r="M53" s="39">
        <v>17.63</v>
      </c>
      <c r="N53" s="39">
        <v>2.15</v>
      </c>
      <c r="O53" s="39">
        <v>0.87</v>
      </c>
      <c r="P53" s="39">
        <v>15.67</v>
      </c>
      <c r="Q53" s="39">
        <v>23.85</v>
      </c>
      <c r="R53" s="39">
        <v>0.93</v>
      </c>
      <c r="S53" s="39">
        <v>0.16</v>
      </c>
      <c r="T53" s="39">
        <v>0.09</v>
      </c>
      <c r="U53" s="39">
        <v>0.05</v>
      </c>
      <c r="V53" s="39">
        <v>0.1</v>
      </c>
      <c r="W53" s="39">
        <v>6.0000000000000001E-3</v>
      </c>
      <c r="X53" s="39">
        <v>1063</v>
      </c>
      <c r="Y53" s="39">
        <v>102</v>
      </c>
      <c r="Z53" s="39">
        <v>1251</v>
      </c>
      <c r="AA53" s="39">
        <v>28</v>
      </c>
      <c r="AB53" s="39">
        <v>8</v>
      </c>
      <c r="AC53" s="39" t="s">
        <v>51</v>
      </c>
      <c r="AD53" s="39">
        <v>3</v>
      </c>
      <c r="AE53" s="39">
        <v>37.799999999999997</v>
      </c>
      <c r="AF53" s="39">
        <v>99.59</v>
      </c>
      <c r="AG53" s="39">
        <v>11.82</v>
      </c>
      <c r="AH53" s="39">
        <v>0.76</v>
      </c>
    </row>
    <row r="54" spans="1:34" x14ac:dyDescent="0.25">
      <c r="A54" s="11" t="s">
        <v>2</v>
      </c>
      <c r="B54" s="12" t="s">
        <v>3</v>
      </c>
      <c r="C54" s="13">
        <v>75.2</v>
      </c>
      <c r="D54" s="14">
        <v>76.2</v>
      </c>
      <c r="E54" s="14">
        <v>1</v>
      </c>
      <c r="F54" s="14" t="s">
        <v>5</v>
      </c>
      <c r="G54" s="30">
        <v>1478573</v>
      </c>
      <c r="H54" s="15" t="s">
        <v>13</v>
      </c>
      <c r="I54" s="16" t="s">
        <v>13</v>
      </c>
      <c r="J54" s="1">
        <f t="shared" si="0"/>
        <v>0</v>
      </c>
      <c r="K54" s="37">
        <v>1478573</v>
      </c>
      <c r="L54" s="37" t="s">
        <v>50</v>
      </c>
      <c r="M54" s="39">
        <v>31.55</v>
      </c>
      <c r="N54" s="39">
        <v>3.98</v>
      </c>
      <c r="O54" s="39">
        <v>1.68</v>
      </c>
      <c r="P54" s="39">
        <v>12</v>
      </c>
      <c r="Q54" s="39">
        <v>18.59</v>
      </c>
      <c r="R54" s="39">
        <v>0.53</v>
      </c>
      <c r="S54" s="39">
        <v>0.68</v>
      </c>
      <c r="T54" s="39">
        <v>0.16</v>
      </c>
      <c r="U54" s="39">
        <v>0.16</v>
      </c>
      <c r="V54" s="39">
        <v>0.09</v>
      </c>
      <c r="W54" s="39">
        <v>1.0999999999999999E-2</v>
      </c>
      <c r="X54" s="39">
        <v>4837</v>
      </c>
      <c r="Y54" s="39">
        <v>177</v>
      </c>
      <c r="Z54" s="39">
        <v>1057</v>
      </c>
      <c r="AA54" s="39">
        <v>42</v>
      </c>
      <c r="AB54" s="39">
        <v>22</v>
      </c>
      <c r="AC54" s="39">
        <v>7</v>
      </c>
      <c r="AD54" s="39">
        <v>4</v>
      </c>
      <c r="AE54" s="39">
        <v>29.4</v>
      </c>
      <c r="AF54" s="39">
        <v>99.47</v>
      </c>
      <c r="AG54" s="39">
        <v>9.02</v>
      </c>
      <c r="AH54" s="39">
        <v>1.43</v>
      </c>
    </row>
    <row r="55" spans="1:34" x14ac:dyDescent="0.25">
      <c r="A55" s="11" t="s">
        <v>2</v>
      </c>
      <c r="B55" s="12" t="s">
        <v>3</v>
      </c>
      <c r="C55" s="13">
        <v>76.2</v>
      </c>
      <c r="D55" s="14">
        <v>77.2</v>
      </c>
      <c r="E55" s="14">
        <v>1</v>
      </c>
      <c r="F55" s="14" t="s">
        <v>5</v>
      </c>
      <c r="G55" s="30">
        <v>1478574</v>
      </c>
      <c r="H55" s="15">
        <v>3.951410666939327</v>
      </c>
      <c r="I55" s="17">
        <v>-30.905077698664652</v>
      </c>
      <c r="J55" s="1">
        <f t="shared" si="0"/>
        <v>0</v>
      </c>
      <c r="K55" s="37">
        <v>1478574</v>
      </c>
      <c r="L55" s="37" t="s">
        <v>50</v>
      </c>
      <c r="M55" s="39">
        <v>79.27</v>
      </c>
      <c r="N55" s="39">
        <v>4.12</v>
      </c>
      <c r="O55" s="39">
        <v>2.61</v>
      </c>
      <c r="P55" s="39">
        <v>0.34</v>
      </c>
      <c r="Q55" s="39">
        <v>1.57</v>
      </c>
      <c r="R55" s="39">
        <v>0.02</v>
      </c>
      <c r="S55" s="39">
        <v>0.87</v>
      </c>
      <c r="T55" s="39">
        <v>0.19</v>
      </c>
      <c r="U55" s="39">
        <v>0.04</v>
      </c>
      <c r="V55" s="39">
        <v>0.01</v>
      </c>
      <c r="W55" s="39">
        <v>1.7999999999999999E-2</v>
      </c>
      <c r="X55" s="39">
        <v>4041</v>
      </c>
      <c r="Y55" s="39">
        <v>365</v>
      </c>
      <c r="Z55" s="39">
        <v>69</v>
      </c>
      <c r="AA55" s="39">
        <v>45</v>
      </c>
      <c r="AB55" s="39">
        <v>19</v>
      </c>
      <c r="AC55" s="39" t="s">
        <v>51</v>
      </c>
      <c r="AD55" s="39">
        <v>5</v>
      </c>
      <c r="AE55" s="39">
        <v>9.6999999999999993</v>
      </c>
      <c r="AF55" s="39">
        <v>99.29</v>
      </c>
      <c r="AG55" s="39">
        <v>4.26</v>
      </c>
      <c r="AH55" s="39">
        <v>1.7</v>
      </c>
    </row>
    <row r="56" spans="1:34" x14ac:dyDescent="0.25">
      <c r="A56" s="11" t="s">
        <v>2</v>
      </c>
      <c r="B56" s="12" t="s">
        <v>3</v>
      </c>
      <c r="C56" s="13">
        <v>77.2</v>
      </c>
      <c r="D56" s="14">
        <v>78.2</v>
      </c>
      <c r="E56" s="14">
        <v>1</v>
      </c>
      <c r="F56" s="14" t="s">
        <v>5</v>
      </c>
      <c r="G56" s="30">
        <v>1478575</v>
      </c>
      <c r="H56" s="15">
        <v>3.9374215662796219</v>
      </c>
      <c r="I56" s="17">
        <v>-30.887271380551816</v>
      </c>
      <c r="J56" s="1">
        <f t="shared" si="0"/>
        <v>0</v>
      </c>
      <c r="K56" s="37">
        <v>1478575</v>
      </c>
      <c r="L56" s="37" t="s">
        <v>50</v>
      </c>
      <c r="M56" s="39">
        <v>79.06</v>
      </c>
      <c r="N56" s="39">
        <v>3.6</v>
      </c>
      <c r="O56" s="39">
        <v>1.95</v>
      </c>
      <c r="P56" s="39">
        <v>0.31</v>
      </c>
      <c r="Q56" s="39">
        <v>2.94</v>
      </c>
      <c r="R56" s="39">
        <v>0.02</v>
      </c>
      <c r="S56" s="39">
        <v>0.79</v>
      </c>
      <c r="T56" s="39">
        <v>0.17</v>
      </c>
      <c r="U56" s="39">
        <v>0.06</v>
      </c>
      <c r="V56" s="39">
        <v>0.01</v>
      </c>
      <c r="W56" s="39">
        <v>1.7999999999999999E-2</v>
      </c>
      <c r="X56" s="39">
        <v>3661</v>
      </c>
      <c r="Y56" s="39">
        <v>267</v>
      </c>
      <c r="Z56" s="39">
        <v>152</v>
      </c>
      <c r="AA56" s="39">
        <v>42</v>
      </c>
      <c r="AB56" s="39">
        <v>18</v>
      </c>
      <c r="AC56" s="39">
        <v>9</v>
      </c>
      <c r="AD56" s="39">
        <v>5</v>
      </c>
      <c r="AE56" s="39">
        <v>9.8000000000000007</v>
      </c>
      <c r="AF56" s="39">
        <v>99.24</v>
      </c>
      <c r="AG56" s="39">
        <v>4.6399999999999997</v>
      </c>
      <c r="AH56" s="39">
        <v>1.41</v>
      </c>
    </row>
    <row r="57" spans="1:34" x14ac:dyDescent="0.25">
      <c r="A57" s="11" t="s">
        <v>2</v>
      </c>
      <c r="B57" s="12" t="s">
        <v>3</v>
      </c>
      <c r="C57" s="13">
        <v>78.2</v>
      </c>
      <c r="D57" s="14">
        <v>79.2</v>
      </c>
      <c r="E57" s="14">
        <v>1</v>
      </c>
      <c r="F57" s="14" t="s">
        <v>5</v>
      </c>
      <c r="G57" s="30">
        <v>1478576</v>
      </c>
      <c r="H57" s="15">
        <v>4.6975767073976105</v>
      </c>
      <c r="I57" s="17">
        <v>-30.907431464747098</v>
      </c>
      <c r="J57" s="1">
        <f t="shared" si="0"/>
        <v>0</v>
      </c>
      <c r="K57" s="37">
        <v>1478576</v>
      </c>
      <c r="L57" s="37" t="s">
        <v>50</v>
      </c>
      <c r="M57" s="39">
        <v>77.760000000000005</v>
      </c>
      <c r="N57" s="39">
        <v>4.12</v>
      </c>
      <c r="O57" s="39">
        <v>1.45</v>
      </c>
      <c r="P57" s="39">
        <v>0.32</v>
      </c>
      <c r="Q57" s="39">
        <v>3.23</v>
      </c>
      <c r="R57" s="39">
        <v>0.02</v>
      </c>
      <c r="S57" s="39">
        <v>0.88</v>
      </c>
      <c r="T57" s="39">
        <v>0.19</v>
      </c>
      <c r="U57" s="39">
        <v>0.32</v>
      </c>
      <c r="V57" s="39" t="s">
        <v>52</v>
      </c>
      <c r="W57" s="39">
        <v>2.1999999999999999E-2</v>
      </c>
      <c r="X57" s="39">
        <v>3949</v>
      </c>
      <c r="Y57" s="39">
        <v>213</v>
      </c>
      <c r="Z57" s="39">
        <v>266</v>
      </c>
      <c r="AA57" s="39">
        <v>47</v>
      </c>
      <c r="AB57" s="39">
        <v>33</v>
      </c>
      <c r="AC57" s="39" t="s">
        <v>51</v>
      </c>
      <c r="AD57" s="39">
        <v>6</v>
      </c>
      <c r="AE57" s="39">
        <v>10.3</v>
      </c>
      <c r="AF57" s="39">
        <v>99.12</v>
      </c>
      <c r="AG57" s="39">
        <v>5.65</v>
      </c>
      <c r="AH57" s="39">
        <v>1.52</v>
      </c>
    </row>
    <row r="58" spans="1:34" x14ac:dyDescent="0.25">
      <c r="A58" s="11" t="s">
        <v>2</v>
      </c>
      <c r="B58" s="12" t="s">
        <v>3</v>
      </c>
      <c r="C58" s="13">
        <v>79.2</v>
      </c>
      <c r="D58" s="14">
        <v>80.2</v>
      </c>
      <c r="E58" s="14">
        <v>1</v>
      </c>
      <c r="F58" s="14" t="s">
        <v>5</v>
      </c>
      <c r="G58" s="30">
        <v>1478577</v>
      </c>
      <c r="H58" s="15">
        <v>5.88846948029299</v>
      </c>
      <c r="I58" s="17">
        <v>-30.791814603795082</v>
      </c>
      <c r="J58" s="1">
        <f t="shared" si="0"/>
        <v>0</v>
      </c>
      <c r="K58" s="37">
        <v>1478577</v>
      </c>
      <c r="L58" s="37" t="s">
        <v>50</v>
      </c>
      <c r="M58" s="39">
        <v>75.97</v>
      </c>
      <c r="N58" s="39">
        <v>5.0199999999999996</v>
      </c>
      <c r="O58" s="39">
        <v>1.85</v>
      </c>
      <c r="P58" s="39">
        <v>0.38</v>
      </c>
      <c r="Q58" s="39">
        <v>1.89</v>
      </c>
      <c r="R58" s="39">
        <v>0.02</v>
      </c>
      <c r="S58" s="39">
        <v>1.08</v>
      </c>
      <c r="T58" s="39">
        <v>0.23</v>
      </c>
      <c r="U58" s="39">
        <v>0.06</v>
      </c>
      <c r="V58" s="39" t="s">
        <v>52</v>
      </c>
      <c r="W58" s="39">
        <v>2.7E-2</v>
      </c>
      <c r="X58" s="39">
        <v>4383</v>
      </c>
      <c r="Y58" s="39">
        <v>254</v>
      </c>
      <c r="Z58" s="39">
        <v>130</v>
      </c>
      <c r="AA58" s="39">
        <v>55</v>
      </c>
      <c r="AB58" s="39">
        <v>16</v>
      </c>
      <c r="AC58" s="39">
        <v>8</v>
      </c>
      <c r="AD58" s="39">
        <v>7</v>
      </c>
      <c r="AE58" s="39">
        <v>12</v>
      </c>
      <c r="AF58" s="39">
        <v>99.07</v>
      </c>
      <c r="AG58" s="39">
        <v>6.87</v>
      </c>
      <c r="AH58" s="39">
        <v>1.94</v>
      </c>
    </row>
    <row r="59" spans="1:34" x14ac:dyDescent="0.25">
      <c r="A59" s="11" t="s">
        <v>2</v>
      </c>
      <c r="B59" s="12" t="s">
        <v>3</v>
      </c>
      <c r="C59" s="13">
        <v>80.2</v>
      </c>
      <c r="D59" s="14">
        <v>81.2</v>
      </c>
      <c r="E59" s="14">
        <v>1</v>
      </c>
      <c r="F59" s="14" t="s">
        <v>5</v>
      </c>
      <c r="G59" s="30">
        <v>1478578</v>
      </c>
      <c r="H59" s="15">
        <v>4.9052780748685718</v>
      </c>
      <c r="I59" s="17">
        <v>-29.495478830244632</v>
      </c>
      <c r="J59" s="1">
        <f t="shared" si="0"/>
        <v>0</v>
      </c>
      <c r="K59" s="37">
        <v>1478578</v>
      </c>
      <c r="L59" s="37" t="s">
        <v>50</v>
      </c>
      <c r="M59" s="39">
        <v>72.75</v>
      </c>
      <c r="N59" s="39">
        <v>3.27</v>
      </c>
      <c r="O59" s="39">
        <v>1.39</v>
      </c>
      <c r="P59" s="39">
        <v>0.4</v>
      </c>
      <c r="Q59" s="39">
        <v>7.14</v>
      </c>
      <c r="R59" s="39">
        <v>0.02</v>
      </c>
      <c r="S59" s="39">
        <v>0.73</v>
      </c>
      <c r="T59" s="39">
        <v>0.15</v>
      </c>
      <c r="U59" s="39">
        <v>0.1</v>
      </c>
      <c r="V59" s="39" t="s">
        <v>52</v>
      </c>
      <c r="W59" s="39">
        <v>1.7999999999999999E-2</v>
      </c>
      <c r="X59" s="39">
        <v>3171</v>
      </c>
      <c r="Y59" s="39">
        <v>216</v>
      </c>
      <c r="Z59" s="39">
        <v>388</v>
      </c>
      <c r="AA59" s="39">
        <v>40</v>
      </c>
      <c r="AB59" s="39">
        <v>32</v>
      </c>
      <c r="AC59" s="39">
        <v>5</v>
      </c>
      <c r="AD59" s="39">
        <v>5</v>
      </c>
      <c r="AE59" s="39">
        <v>13.1</v>
      </c>
      <c r="AF59" s="39">
        <v>99.44</v>
      </c>
      <c r="AG59" s="39">
        <v>6.55</v>
      </c>
      <c r="AH59" s="39">
        <v>1.41</v>
      </c>
    </row>
    <row r="60" spans="1:34" x14ac:dyDescent="0.25">
      <c r="A60" s="11" t="s">
        <v>2</v>
      </c>
      <c r="B60" s="12" t="s">
        <v>3</v>
      </c>
      <c r="C60" s="13">
        <v>81.2</v>
      </c>
      <c r="D60" s="14">
        <v>82.3</v>
      </c>
      <c r="E60" s="14">
        <v>1.0999999999999943</v>
      </c>
      <c r="F60" s="14" t="s">
        <v>5</v>
      </c>
      <c r="G60" s="30">
        <v>1478580</v>
      </c>
      <c r="H60" s="15">
        <v>5.4207843704932319</v>
      </c>
      <c r="I60" s="17">
        <v>-31.272775715733321</v>
      </c>
      <c r="J60" s="1">
        <f t="shared" si="0"/>
        <v>0</v>
      </c>
      <c r="K60" s="37">
        <v>1478580</v>
      </c>
      <c r="L60" s="37" t="s">
        <v>50</v>
      </c>
      <c r="M60" s="39">
        <v>73.3</v>
      </c>
      <c r="N60" s="39">
        <v>2.02</v>
      </c>
      <c r="O60" s="39">
        <v>0.95</v>
      </c>
      <c r="P60" s="39">
        <v>1.06</v>
      </c>
      <c r="Q60" s="39">
        <v>7.96</v>
      </c>
      <c r="R60" s="39">
        <v>0.01</v>
      </c>
      <c r="S60" s="39">
        <v>0.44</v>
      </c>
      <c r="T60" s="39">
        <v>0.09</v>
      </c>
      <c r="U60" s="39">
        <v>0.17</v>
      </c>
      <c r="V60" s="39">
        <v>0.01</v>
      </c>
      <c r="W60" s="39">
        <v>1.7000000000000001E-2</v>
      </c>
      <c r="X60" s="39">
        <v>1330</v>
      </c>
      <c r="Y60" s="39">
        <v>219</v>
      </c>
      <c r="Z60" s="39">
        <v>487</v>
      </c>
      <c r="AA60" s="39">
        <v>32</v>
      </c>
      <c r="AB60" s="39">
        <v>27</v>
      </c>
      <c r="AC60" s="39" t="s">
        <v>51</v>
      </c>
      <c r="AD60" s="39">
        <v>4</v>
      </c>
      <c r="AE60" s="39">
        <v>12.9</v>
      </c>
      <c r="AF60" s="39">
        <v>99.19</v>
      </c>
      <c r="AG60" s="39">
        <v>7.05</v>
      </c>
      <c r="AH60" s="39">
        <v>1.1599999999999999</v>
      </c>
    </row>
    <row r="61" spans="1:34" x14ac:dyDescent="0.25">
      <c r="A61" s="11" t="s">
        <v>2</v>
      </c>
      <c r="B61" s="12" t="s">
        <v>3</v>
      </c>
      <c r="C61" s="13">
        <v>82.3</v>
      </c>
      <c r="D61" s="14">
        <v>83.3</v>
      </c>
      <c r="E61" s="14">
        <v>1</v>
      </c>
      <c r="F61" s="14" t="s">
        <v>5</v>
      </c>
      <c r="G61" s="30">
        <v>1478581</v>
      </c>
      <c r="H61" s="15">
        <v>6.9015440933044614</v>
      </c>
      <c r="I61" s="17">
        <v>-31.091084265430581</v>
      </c>
      <c r="J61" s="1">
        <f t="shared" si="0"/>
        <v>0</v>
      </c>
      <c r="K61" s="37">
        <v>1478581</v>
      </c>
      <c r="L61" s="37" t="s">
        <v>50</v>
      </c>
      <c r="M61" s="39">
        <v>82.08</v>
      </c>
      <c r="N61" s="39">
        <v>2.1</v>
      </c>
      <c r="O61" s="39">
        <v>1.1200000000000001</v>
      </c>
      <c r="P61" s="39">
        <v>0.2</v>
      </c>
      <c r="Q61" s="39">
        <v>2.72</v>
      </c>
      <c r="R61" s="39">
        <v>0.02</v>
      </c>
      <c r="S61" s="39">
        <v>0.44</v>
      </c>
      <c r="T61" s="39">
        <v>0.09</v>
      </c>
      <c r="U61" s="39">
        <v>0.09</v>
      </c>
      <c r="V61" s="39" t="s">
        <v>52</v>
      </c>
      <c r="W61" s="39">
        <v>1.9E-2</v>
      </c>
      <c r="X61" s="39">
        <v>1333</v>
      </c>
      <c r="Y61" s="39">
        <v>220</v>
      </c>
      <c r="Z61" s="39">
        <v>216</v>
      </c>
      <c r="AA61" s="39">
        <v>32</v>
      </c>
      <c r="AB61" s="39">
        <v>22</v>
      </c>
      <c r="AC61" s="39" t="s">
        <v>51</v>
      </c>
      <c r="AD61" s="39">
        <v>4</v>
      </c>
      <c r="AE61" s="39">
        <v>10.199999999999999</v>
      </c>
      <c r="AF61" s="39">
        <v>99.29</v>
      </c>
      <c r="AG61" s="39">
        <v>6.13</v>
      </c>
      <c r="AH61" s="39">
        <v>1.1599999999999999</v>
      </c>
    </row>
    <row r="62" spans="1:34" x14ac:dyDescent="0.25">
      <c r="A62" s="11" t="s">
        <v>2</v>
      </c>
      <c r="B62" s="12" t="s">
        <v>3</v>
      </c>
      <c r="C62" s="13">
        <v>83.3</v>
      </c>
      <c r="D62" s="14">
        <v>84.3</v>
      </c>
      <c r="E62" s="14">
        <v>1</v>
      </c>
      <c r="F62" s="14" t="s">
        <v>5</v>
      </c>
      <c r="G62" s="30">
        <v>1478582</v>
      </c>
      <c r="H62" s="15">
        <v>5.791519251810108</v>
      </c>
      <c r="I62" s="17">
        <v>-31.10390145062307</v>
      </c>
      <c r="J62" s="1">
        <f t="shared" si="0"/>
        <v>0</v>
      </c>
      <c r="K62" s="37">
        <v>1478582</v>
      </c>
      <c r="L62" s="37" t="s">
        <v>50</v>
      </c>
      <c r="M62" s="39">
        <v>78.66</v>
      </c>
      <c r="N62" s="39">
        <v>2.11</v>
      </c>
      <c r="O62" s="39">
        <v>1.1000000000000001</v>
      </c>
      <c r="P62" s="39">
        <v>0.23</v>
      </c>
      <c r="Q62" s="39">
        <v>4.38</v>
      </c>
      <c r="R62" s="39">
        <v>0.01</v>
      </c>
      <c r="S62" s="39">
        <v>0.45</v>
      </c>
      <c r="T62" s="39">
        <v>0.1</v>
      </c>
      <c r="U62" s="39">
        <v>0.09</v>
      </c>
      <c r="V62" s="39" t="s">
        <v>52</v>
      </c>
      <c r="W62" s="39">
        <v>1.7999999999999999E-2</v>
      </c>
      <c r="X62" s="39">
        <v>1267</v>
      </c>
      <c r="Y62" s="39">
        <v>230</v>
      </c>
      <c r="Z62" s="39">
        <v>312</v>
      </c>
      <c r="AA62" s="39">
        <v>33</v>
      </c>
      <c r="AB62" s="39">
        <v>24</v>
      </c>
      <c r="AC62" s="39" t="s">
        <v>51</v>
      </c>
      <c r="AD62" s="39">
        <v>4</v>
      </c>
      <c r="AE62" s="39">
        <v>11.8</v>
      </c>
      <c r="AF62" s="39">
        <v>99.13</v>
      </c>
      <c r="AG62" s="39">
        <v>6.81</v>
      </c>
      <c r="AH62" s="39">
        <v>1.21</v>
      </c>
    </row>
    <row r="63" spans="1:34" x14ac:dyDescent="0.25">
      <c r="A63" s="11" t="s">
        <v>2</v>
      </c>
      <c r="B63" s="12" t="s">
        <v>3</v>
      </c>
      <c r="C63" s="13">
        <v>84.3</v>
      </c>
      <c r="D63" s="14">
        <v>85.3</v>
      </c>
      <c r="E63" s="14">
        <v>1</v>
      </c>
      <c r="F63" s="14" t="s">
        <v>5</v>
      </c>
      <c r="G63" s="30">
        <v>1478583</v>
      </c>
      <c r="H63" s="15">
        <v>7.1050090777282104</v>
      </c>
      <c r="I63" s="17">
        <v>-30.978953039834664</v>
      </c>
      <c r="J63" s="1">
        <f t="shared" si="0"/>
        <v>0</v>
      </c>
      <c r="K63" s="37">
        <v>1478583</v>
      </c>
      <c r="L63" s="37" t="s">
        <v>50</v>
      </c>
      <c r="M63" s="39">
        <v>71.06</v>
      </c>
      <c r="N63" s="39">
        <v>2.58</v>
      </c>
      <c r="O63" s="39">
        <v>1.29</v>
      </c>
      <c r="P63" s="39">
        <v>0.32</v>
      </c>
      <c r="Q63" s="39">
        <v>7.31</v>
      </c>
      <c r="R63" s="39">
        <v>0.01</v>
      </c>
      <c r="S63" s="39">
        <v>0.57999999999999996</v>
      </c>
      <c r="T63" s="39">
        <v>0.12</v>
      </c>
      <c r="U63" s="39">
        <v>0.13</v>
      </c>
      <c r="V63" s="39" t="s">
        <v>52</v>
      </c>
      <c r="W63" s="39">
        <v>1.7999999999999999E-2</v>
      </c>
      <c r="X63" s="39">
        <v>1501</v>
      </c>
      <c r="Y63" s="39">
        <v>324</v>
      </c>
      <c r="Z63" s="39">
        <v>499</v>
      </c>
      <c r="AA63" s="39">
        <v>44</v>
      </c>
      <c r="AB63" s="39">
        <v>35</v>
      </c>
      <c r="AC63" s="39">
        <v>7</v>
      </c>
      <c r="AD63" s="39">
        <v>5</v>
      </c>
      <c r="AE63" s="39">
        <v>15.5</v>
      </c>
      <c r="AF63" s="39">
        <v>99.19</v>
      </c>
      <c r="AG63" s="39">
        <v>8.6999999999999993</v>
      </c>
      <c r="AH63" s="39">
        <v>1.46</v>
      </c>
    </row>
    <row r="64" spans="1:34" x14ac:dyDescent="0.25">
      <c r="A64" s="11" t="s">
        <v>2</v>
      </c>
      <c r="B64" s="12" t="s">
        <v>3</v>
      </c>
      <c r="C64" s="13">
        <v>85.3</v>
      </c>
      <c r="D64" s="14">
        <v>86.3</v>
      </c>
      <c r="E64" s="14">
        <v>1</v>
      </c>
      <c r="F64" s="14" t="s">
        <v>5</v>
      </c>
      <c r="G64" s="30">
        <v>1478584</v>
      </c>
      <c r="H64" s="15">
        <v>5.5484337938499353</v>
      </c>
      <c r="I64" s="17">
        <v>-31.107806280512779</v>
      </c>
      <c r="J64" s="1">
        <f t="shared" si="0"/>
        <v>0</v>
      </c>
      <c r="K64" s="37">
        <v>1478584</v>
      </c>
      <c r="L64" s="37" t="s">
        <v>50</v>
      </c>
      <c r="M64" s="39">
        <v>74.930000000000007</v>
      </c>
      <c r="N64" s="39">
        <v>2.25</v>
      </c>
      <c r="O64" s="39">
        <v>1.1299999999999999</v>
      </c>
      <c r="P64" s="39">
        <v>0.27</v>
      </c>
      <c r="Q64" s="39">
        <v>7.05</v>
      </c>
      <c r="R64" s="39">
        <v>0.02</v>
      </c>
      <c r="S64" s="39">
        <v>0.52</v>
      </c>
      <c r="T64" s="39">
        <v>0.1</v>
      </c>
      <c r="U64" s="39">
        <v>0.15</v>
      </c>
      <c r="V64" s="39" t="s">
        <v>52</v>
      </c>
      <c r="W64" s="39">
        <v>1.6E-2</v>
      </c>
      <c r="X64" s="39">
        <v>1726</v>
      </c>
      <c r="Y64" s="39">
        <v>210</v>
      </c>
      <c r="Z64" s="39">
        <v>496</v>
      </c>
      <c r="AA64" s="39">
        <v>46</v>
      </c>
      <c r="AB64" s="39">
        <v>38</v>
      </c>
      <c r="AC64" s="39" t="s">
        <v>51</v>
      </c>
      <c r="AD64" s="39">
        <v>5</v>
      </c>
      <c r="AE64" s="39">
        <v>12.7</v>
      </c>
      <c r="AF64" s="39">
        <v>99.43</v>
      </c>
      <c r="AG64" s="39">
        <v>6.71</v>
      </c>
      <c r="AH64" s="39">
        <v>1.1399999999999999</v>
      </c>
    </row>
    <row r="65" spans="1:34" x14ac:dyDescent="0.25">
      <c r="A65" s="11" t="s">
        <v>2</v>
      </c>
      <c r="B65" s="12" t="s">
        <v>3</v>
      </c>
      <c r="C65" s="13">
        <v>86.3</v>
      </c>
      <c r="D65" s="14">
        <v>87.4</v>
      </c>
      <c r="E65" s="14">
        <v>1.1000000000000085</v>
      </c>
      <c r="F65" s="14" t="s">
        <v>5</v>
      </c>
      <c r="G65" s="30">
        <v>1478585</v>
      </c>
      <c r="H65" s="15">
        <v>5.1993516565954483</v>
      </c>
      <c r="I65" s="17">
        <v>-31.146861949216838</v>
      </c>
      <c r="J65" s="1">
        <f t="shared" si="0"/>
        <v>0</v>
      </c>
      <c r="K65" s="37">
        <v>1478585</v>
      </c>
      <c r="L65" s="37" t="s">
        <v>50</v>
      </c>
      <c r="M65" s="39">
        <v>79.73</v>
      </c>
      <c r="N65" s="39">
        <v>2.0499999999999998</v>
      </c>
      <c r="O65" s="39">
        <v>1</v>
      </c>
      <c r="P65" s="39">
        <v>0.28000000000000003</v>
      </c>
      <c r="Q65" s="39">
        <v>4.3899999999999997</v>
      </c>
      <c r="R65" s="39">
        <v>0.02</v>
      </c>
      <c r="S65" s="39">
        <v>0.44</v>
      </c>
      <c r="T65" s="39">
        <v>0.09</v>
      </c>
      <c r="U65" s="39">
        <v>0.11</v>
      </c>
      <c r="V65" s="39" t="s">
        <v>52</v>
      </c>
      <c r="W65" s="39">
        <v>1.7999999999999999E-2</v>
      </c>
      <c r="X65" s="39">
        <v>1374</v>
      </c>
      <c r="Y65" s="39">
        <v>198</v>
      </c>
      <c r="Z65" s="39">
        <v>315</v>
      </c>
      <c r="AA65" s="39">
        <v>30</v>
      </c>
      <c r="AB65" s="39">
        <v>25</v>
      </c>
      <c r="AC65" s="39" t="s">
        <v>51</v>
      </c>
      <c r="AD65" s="39">
        <v>4</v>
      </c>
      <c r="AE65" s="39">
        <v>10.8</v>
      </c>
      <c r="AF65" s="39">
        <v>99.17</v>
      </c>
      <c r="AG65" s="39">
        <v>6.38</v>
      </c>
      <c r="AH65" s="39">
        <v>1.18</v>
      </c>
    </row>
    <row r="66" spans="1:34" x14ac:dyDescent="0.25">
      <c r="A66" s="11" t="s">
        <v>2</v>
      </c>
      <c r="B66" s="12" t="s">
        <v>3</v>
      </c>
      <c r="C66" s="13">
        <v>87.4</v>
      </c>
      <c r="D66" s="14">
        <v>88.4</v>
      </c>
      <c r="E66" s="14">
        <v>1</v>
      </c>
      <c r="F66" s="14" t="s">
        <v>5</v>
      </c>
      <c r="G66" s="30">
        <v>1478586</v>
      </c>
      <c r="H66" s="15">
        <v>3.3260684466136414</v>
      </c>
      <c r="I66" s="17">
        <v>-31.120489023643671</v>
      </c>
      <c r="J66" s="1">
        <f t="shared" si="0"/>
        <v>0</v>
      </c>
      <c r="K66" s="37">
        <v>1478586</v>
      </c>
      <c r="L66" s="37" t="s">
        <v>50</v>
      </c>
      <c r="M66" s="39">
        <v>84.96</v>
      </c>
      <c r="N66" s="39">
        <v>1.77</v>
      </c>
      <c r="O66" s="39">
        <v>1.1100000000000001</v>
      </c>
      <c r="P66" s="39">
        <v>0.22</v>
      </c>
      <c r="Q66" s="39">
        <v>3.04</v>
      </c>
      <c r="R66" s="39">
        <v>0.03</v>
      </c>
      <c r="S66" s="39">
        <v>0.36</v>
      </c>
      <c r="T66" s="39">
        <v>0.08</v>
      </c>
      <c r="U66" s="39">
        <v>0.12</v>
      </c>
      <c r="V66" s="39" t="s">
        <v>52</v>
      </c>
      <c r="W66" s="39">
        <v>1.2E-2</v>
      </c>
      <c r="X66" s="39">
        <v>1347</v>
      </c>
      <c r="Y66" s="39">
        <v>166</v>
      </c>
      <c r="Z66" s="39">
        <v>232</v>
      </c>
      <c r="AA66" s="39">
        <v>25</v>
      </c>
      <c r="AB66" s="39">
        <v>15</v>
      </c>
      <c r="AC66" s="39" t="s">
        <v>51</v>
      </c>
      <c r="AD66" s="39">
        <v>3</v>
      </c>
      <c r="AE66" s="39">
        <v>7.5</v>
      </c>
      <c r="AF66" s="39">
        <v>99.39</v>
      </c>
      <c r="AG66" s="39">
        <v>3.99</v>
      </c>
      <c r="AH66" s="39">
        <v>0.86</v>
      </c>
    </row>
    <row r="67" spans="1:34" x14ac:dyDescent="0.25">
      <c r="A67" s="11" t="s">
        <v>2</v>
      </c>
      <c r="B67" s="12" t="s">
        <v>3</v>
      </c>
      <c r="C67" s="13">
        <v>88.4</v>
      </c>
      <c r="D67" s="14">
        <v>89.4</v>
      </c>
      <c r="E67" s="14">
        <v>1</v>
      </c>
      <c r="F67" s="14" t="s">
        <v>5</v>
      </c>
      <c r="G67" s="30">
        <v>1478588</v>
      </c>
      <c r="H67" s="15">
        <v>4.0263137446305626</v>
      </c>
      <c r="I67" s="17">
        <v>-31.216043863723439</v>
      </c>
      <c r="J67" s="1">
        <f t="shared" si="0"/>
        <v>0</v>
      </c>
      <c r="K67" s="37">
        <v>1478588</v>
      </c>
      <c r="L67" s="37" t="s">
        <v>50</v>
      </c>
      <c r="M67" s="39">
        <v>85.01</v>
      </c>
      <c r="N67" s="39">
        <v>1.33</v>
      </c>
      <c r="O67" s="39">
        <v>0.99</v>
      </c>
      <c r="P67" s="39">
        <v>0.14000000000000001</v>
      </c>
      <c r="Q67" s="39">
        <v>3.18</v>
      </c>
      <c r="R67" s="39">
        <v>0.02</v>
      </c>
      <c r="S67" s="39">
        <v>0.25</v>
      </c>
      <c r="T67" s="39">
        <v>0.06</v>
      </c>
      <c r="U67" s="39">
        <v>0.1</v>
      </c>
      <c r="V67" s="39" t="s">
        <v>52</v>
      </c>
      <c r="W67" s="39">
        <v>1.2E-2</v>
      </c>
      <c r="X67" s="39">
        <v>943</v>
      </c>
      <c r="Y67" s="39">
        <v>162</v>
      </c>
      <c r="Z67" s="39">
        <v>268</v>
      </c>
      <c r="AA67" s="39">
        <v>21</v>
      </c>
      <c r="AB67" s="39">
        <v>17</v>
      </c>
      <c r="AC67" s="39" t="s">
        <v>51</v>
      </c>
      <c r="AD67" s="39">
        <v>3</v>
      </c>
      <c r="AE67" s="39">
        <v>8.1</v>
      </c>
      <c r="AF67" s="39">
        <v>99.37</v>
      </c>
      <c r="AG67" s="39">
        <v>4.7300000000000004</v>
      </c>
      <c r="AH67" s="39">
        <v>0.78</v>
      </c>
    </row>
    <row r="68" spans="1:34" x14ac:dyDescent="0.25">
      <c r="A68" s="11" t="s">
        <v>2</v>
      </c>
      <c r="B68" s="12" t="s">
        <v>3</v>
      </c>
      <c r="C68" s="13">
        <v>89.4</v>
      </c>
      <c r="D68" s="14">
        <v>90.4</v>
      </c>
      <c r="E68" s="14">
        <v>1</v>
      </c>
      <c r="F68" s="14" t="s">
        <v>5</v>
      </c>
      <c r="G68" s="30">
        <v>1478589</v>
      </c>
      <c r="H68" s="15">
        <v>5.6127460641959424</v>
      </c>
      <c r="I68" s="17">
        <v>-31.26930052390929</v>
      </c>
      <c r="J68" s="1">
        <f t="shared" si="0"/>
        <v>0</v>
      </c>
      <c r="K68" s="37">
        <v>1478589</v>
      </c>
      <c r="L68" s="37" t="s">
        <v>50</v>
      </c>
      <c r="M68" s="39">
        <v>77.27</v>
      </c>
      <c r="N68" s="39">
        <v>2.06</v>
      </c>
      <c r="O68" s="39">
        <v>0.97</v>
      </c>
      <c r="P68" s="39">
        <v>0.24</v>
      </c>
      <c r="Q68" s="39">
        <v>5.48</v>
      </c>
      <c r="R68" s="39">
        <v>0.02</v>
      </c>
      <c r="S68" s="39">
        <v>0.43</v>
      </c>
      <c r="T68" s="39">
        <v>0.1</v>
      </c>
      <c r="U68" s="39">
        <v>0.18</v>
      </c>
      <c r="V68" s="39" t="s">
        <v>52</v>
      </c>
      <c r="W68" s="39">
        <v>1.7000000000000001E-2</v>
      </c>
      <c r="X68" s="39">
        <v>1413</v>
      </c>
      <c r="Y68" s="39">
        <v>229</v>
      </c>
      <c r="Z68" s="39">
        <v>449</v>
      </c>
      <c r="AA68" s="39">
        <v>33</v>
      </c>
      <c r="AB68" s="39">
        <v>27</v>
      </c>
      <c r="AC68" s="39" t="s">
        <v>51</v>
      </c>
      <c r="AD68" s="39">
        <v>5</v>
      </c>
      <c r="AE68" s="39">
        <v>12</v>
      </c>
      <c r="AF68" s="39">
        <v>98.97</v>
      </c>
      <c r="AG68" s="39">
        <v>6.83</v>
      </c>
      <c r="AH68" s="39">
        <v>1.19</v>
      </c>
    </row>
    <row r="69" spans="1:34" x14ac:dyDescent="0.25">
      <c r="A69" s="11" t="s">
        <v>2</v>
      </c>
      <c r="B69" s="12" t="s">
        <v>3</v>
      </c>
      <c r="C69" s="13">
        <v>90.4</v>
      </c>
      <c r="D69" s="14">
        <v>91.4</v>
      </c>
      <c r="E69" s="14">
        <v>1</v>
      </c>
      <c r="F69" s="14" t="s">
        <v>5</v>
      </c>
      <c r="G69" s="30">
        <v>1478590</v>
      </c>
      <c r="H69" s="15">
        <v>7.0655508375915606</v>
      </c>
      <c r="I69" s="17">
        <v>-31.225904436140805</v>
      </c>
      <c r="J69" s="1">
        <f t="shared" si="0"/>
        <v>0</v>
      </c>
      <c r="K69" s="37">
        <v>1478590</v>
      </c>
      <c r="L69" s="37" t="s">
        <v>50</v>
      </c>
      <c r="M69" s="39">
        <v>74.540000000000006</v>
      </c>
      <c r="N69" s="39">
        <v>2.31</v>
      </c>
      <c r="O69" s="39">
        <v>1.03</v>
      </c>
      <c r="P69" s="39">
        <v>0.42</v>
      </c>
      <c r="Q69" s="39">
        <v>5.83</v>
      </c>
      <c r="R69" s="39">
        <v>0.04</v>
      </c>
      <c r="S69" s="39">
        <v>0.52</v>
      </c>
      <c r="T69" s="39">
        <v>0.1</v>
      </c>
      <c r="U69" s="39">
        <v>0.12</v>
      </c>
      <c r="V69" s="39" t="s">
        <v>52</v>
      </c>
      <c r="W69" s="39">
        <v>2.7E-2</v>
      </c>
      <c r="X69" s="39">
        <v>2084</v>
      </c>
      <c r="Y69" s="39">
        <v>228</v>
      </c>
      <c r="Z69" s="39">
        <v>466</v>
      </c>
      <c r="AA69" s="39">
        <v>35</v>
      </c>
      <c r="AB69" s="39">
        <v>37</v>
      </c>
      <c r="AC69" s="39" t="s">
        <v>51</v>
      </c>
      <c r="AD69" s="39">
        <v>5</v>
      </c>
      <c r="AE69" s="39">
        <v>14</v>
      </c>
      <c r="AF69" s="39">
        <v>99.29</v>
      </c>
      <c r="AG69" s="39">
        <v>8.32</v>
      </c>
      <c r="AH69" s="39">
        <v>1.23</v>
      </c>
    </row>
    <row r="70" spans="1:34" x14ac:dyDescent="0.25">
      <c r="A70" s="11" t="s">
        <v>2</v>
      </c>
      <c r="B70" s="12" t="s">
        <v>3</v>
      </c>
      <c r="C70" s="13">
        <v>91.4</v>
      </c>
      <c r="D70" s="14">
        <v>92.5</v>
      </c>
      <c r="E70" s="14">
        <v>1.0999999999999943</v>
      </c>
      <c r="F70" s="14" t="s">
        <v>5</v>
      </c>
      <c r="G70" s="30">
        <v>1478591</v>
      </c>
      <c r="H70" s="15">
        <v>5.4284551690398199</v>
      </c>
      <c r="I70" s="17">
        <v>-31.253225159801534</v>
      </c>
      <c r="J70" s="1">
        <f t="shared" si="0"/>
        <v>0</v>
      </c>
      <c r="K70" s="37">
        <v>1478591</v>
      </c>
      <c r="L70" s="37" t="s">
        <v>50</v>
      </c>
      <c r="M70" s="39">
        <v>80.44</v>
      </c>
      <c r="N70" s="39">
        <v>2.0299999999999998</v>
      </c>
      <c r="O70" s="39">
        <v>0.99</v>
      </c>
      <c r="P70" s="39">
        <v>0.41</v>
      </c>
      <c r="Q70" s="39">
        <v>3.54</v>
      </c>
      <c r="R70" s="39">
        <v>0.03</v>
      </c>
      <c r="S70" s="39">
        <v>0.45</v>
      </c>
      <c r="T70" s="39">
        <v>0.09</v>
      </c>
      <c r="U70" s="39">
        <v>0.1</v>
      </c>
      <c r="V70" s="39" t="s">
        <v>52</v>
      </c>
      <c r="W70" s="39">
        <v>2.1999999999999999E-2</v>
      </c>
      <c r="X70" s="39">
        <v>1907</v>
      </c>
      <c r="Y70" s="39">
        <v>194</v>
      </c>
      <c r="Z70" s="39">
        <v>276</v>
      </c>
      <c r="AA70" s="39">
        <v>28</v>
      </c>
      <c r="AB70" s="39">
        <v>32</v>
      </c>
      <c r="AC70" s="39" t="s">
        <v>51</v>
      </c>
      <c r="AD70" s="39">
        <v>4</v>
      </c>
      <c r="AE70" s="39">
        <v>11</v>
      </c>
      <c r="AF70" s="39">
        <v>99.39</v>
      </c>
      <c r="AG70" s="39">
        <v>6.7</v>
      </c>
      <c r="AH70" s="39">
        <v>1.05</v>
      </c>
    </row>
    <row r="71" spans="1:34" x14ac:dyDescent="0.25">
      <c r="A71" s="11" t="s">
        <v>2</v>
      </c>
      <c r="B71" s="12" t="s">
        <v>3</v>
      </c>
      <c r="C71" s="13">
        <v>92.5</v>
      </c>
      <c r="D71" s="14">
        <v>93.5</v>
      </c>
      <c r="E71" s="14">
        <v>1</v>
      </c>
      <c r="F71" s="14" t="s">
        <v>5</v>
      </c>
      <c r="G71" s="30">
        <v>1478592</v>
      </c>
      <c r="H71" s="15">
        <v>6.6183090034362291</v>
      </c>
      <c r="I71" s="17">
        <v>-31.256686248973811</v>
      </c>
      <c r="J71" s="1">
        <f t="shared" si="0"/>
        <v>0</v>
      </c>
      <c r="K71" s="37">
        <v>1478592</v>
      </c>
      <c r="L71" s="37" t="s">
        <v>50</v>
      </c>
      <c r="M71" s="39">
        <v>80.98</v>
      </c>
      <c r="N71" s="39">
        <v>2.14</v>
      </c>
      <c r="O71" s="39">
        <v>1.18</v>
      </c>
      <c r="P71" s="39">
        <v>0.24</v>
      </c>
      <c r="Q71" s="39">
        <v>2.4700000000000002</v>
      </c>
      <c r="R71" s="39">
        <v>0.02</v>
      </c>
      <c r="S71" s="39">
        <v>0.47</v>
      </c>
      <c r="T71" s="39">
        <v>0.1</v>
      </c>
      <c r="U71" s="39">
        <v>0.15</v>
      </c>
      <c r="V71" s="39" t="s">
        <v>52</v>
      </c>
      <c r="W71" s="39">
        <v>0.02</v>
      </c>
      <c r="X71" s="39">
        <v>1691</v>
      </c>
      <c r="Y71" s="39">
        <v>216</v>
      </c>
      <c r="Z71" s="39">
        <v>196</v>
      </c>
      <c r="AA71" s="39">
        <v>32</v>
      </c>
      <c r="AB71" s="39">
        <v>18</v>
      </c>
      <c r="AC71" s="39" t="s">
        <v>51</v>
      </c>
      <c r="AD71" s="39">
        <v>4</v>
      </c>
      <c r="AE71" s="39">
        <v>10.9</v>
      </c>
      <c r="AF71" s="39">
        <v>98.96</v>
      </c>
      <c r="AG71" s="39">
        <v>7.03</v>
      </c>
      <c r="AH71" s="39">
        <v>1.25</v>
      </c>
    </row>
    <row r="72" spans="1:34" x14ac:dyDescent="0.25">
      <c r="A72" s="11" t="s">
        <v>2</v>
      </c>
      <c r="B72" s="12" t="s">
        <v>3</v>
      </c>
      <c r="C72" s="13">
        <v>93.5</v>
      </c>
      <c r="D72" s="14">
        <v>94.5</v>
      </c>
      <c r="E72" s="14">
        <v>1</v>
      </c>
      <c r="F72" s="14" t="s">
        <v>5</v>
      </c>
      <c r="G72" s="30">
        <v>1478593</v>
      </c>
      <c r="H72" s="15">
        <v>6.6696363527669789</v>
      </c>
      <c r="I72" s="17">
        <v>-31.277430601151945</v>
      </c>
      <c r="J72" s="1">
        <f t="shared" si="0"/>
        <v>0</v>
      </c>
      <c r="K72" s="37">
        <v>1478593</v>
      </c>
      <c r="L72" s="37" t="s">
        <v>50</v>
      </c>
      <c r="M72" s="39">
        <v>78.38</v>
      </c>
      <c r="N72" s="39">
        <v>2.46</v>
      </c>
      <c r="O72" s="39">
        <v>1.1100000000000001</v>
      </c>
      <c r="P72" s="39">
        <v>0.35</v>
      </c>
      <c r="Q72" s="39">
        <v>3.42</v>
      </c>
      <c r="R72" s="39">
        <v>0.03</v>
      </c>
      <c r="S72" s="39">
        <v>0.59</v>
      </c>
      <c r="T72" s="39">
        <v>0.11</v>
      </c>
      <c r="U72" s="39">
        <v>0.15</v>
      </c>
      <c r="V72" s="39" t="s">
        <v>52</v>
      </c>
      <c r="W72" s="39">
        <v>2.3E-2</v>
      </c>
      <c r="X72" s="39">
        <v>2389</v>
      </c>
      <c r="Y72" s="39">
        <v>222</v>
      </c>
      <c r="Z72" s="39">
        <v>230</v>
      </c>
      <c r="AA72" s="39">
        <v>38</v>
      </c>
      <c r="AB72" s="39">
        <v>31</v>
      </c>
      <c r="AC72" s="39" t="s">
        <v>51</v>
      </c>
      <c r="AD72" s="39">
        <v>5</v>
      </c>
      <c r="AE72" s="39">
        <v>12.3</v>
      </c>
      <c r="AF72" s="39">
        <v>99.24</v>
      </c>
      <c r="AG72" s="39">
        <v>7.39</v>
      </c>
      <c r="AH72" s="39">
        <v>1.25</v>
      </c>
    </row>
    <row r="73" spans="1:34" x14ac:dyDescent="0.25">
      <c r="A73" s="11" t="s">
        <v>2</v>
      </c>
      <c r="B73" s="12" t="s">
        <v>3</v>
      </c>
      <c r="C73" s="13">
        <v>94.5</v>
      </c>
      <c r="D73" s="14">
        <v>95.5</v>
      </c>
      <c r="E73" s="14">
        <v>1</v>
      </c>
      <c r="F73" s="14" t="s">
        <v>5</v>
      </c>
      <c r="G73" s="30">
        <v>1478594</v>
      </c>
      <c r="H73" s="15">
        <v>4.7182412992809502</v>
      </c>
      <c r="I73" s="17">
        <v>-31.405221654395842</v>
      </c>
      <c r="J73" s="1">
        <f t="shared" si="0"/>
        <v>0</v>
      </c>
      <c r="K73" s="37">
        <v>1478594</v>
      </c>
      <c r="L73" s="37" t="s">
        <v>50</v>
      </c>
      <c r="M73" s="39">
        <v>76.91</v>
      </c>
      <c r="N73" s="39">
        <v>1.54</v>
      </c>
      <c r="O73" s="39">
        <v>0.92</v>
      </c>
      <c r="P73" s="39">
        <v>0.42</v>
      </c>
      <c r="Q73" s="39">
        <v>6.96</v>
      </c>
      <c r="R73" s="39">
        <v>0.02</v>
      </c>
      <c r="S73" s="39">
        <v>0.37</v>
      </c>
      <c r="T73" s="39">
        <v>7.0000000000000007E-2</v>
      </c>
      <c r="U73" s="39">
        <v>0.18</v>
      </c>
      <c r="V73" s="39">
        <v>0.01</v>
      </c>
      <c r="W73" s="39">
        <v>1.4E-2</v>
      </c>
      <c r="X73" s="39">
        <v>1600</v>
      </c>
      <c r="Y73" s="39">
        <v>142</v>
      </c>
      <c r="Z73" s="39">
        <v>352</v>
      </c>
      <c r="AA73" s="39">
        <v>23</v>
      </c>
      <c r="AB73" s="39">
        <v>21</v>
      </c>
      <c r="AC73" s="39" t="s">
        <v>51</v>
      </c>
      <c r="AD73" s="39">
        <v>3</v>
      </c>
      <c r="AE73" s="39">
        <v>11.8</v>
      </c>
      <c r="AF73" s="39">
        <v>99.47</v>
      </c>
      <c r="AG73" s="39">
        <v>6.16</v>
      </c>
      <c r="AH73" s="39">
        <v>0.8</v>
      </c>
    </row>
    <row r="74" spans="1:34" x14ac:dyDescent="0.25">
      <c r="A74" s="11" t="s">
        <v>2</v>
      </c>
      <c r="B74" s="12" t="s">
        <v>3</v>
      </c>
      <c r="C74" s="13">
        <v>95.5</v>
      </c>
      <c r="D74" s="14">
        <v>96.5</v>
      </c>
      <c r="E74" s="14">
        <v>1</v>
      </c>
      <c r="F74" s="14" t="s">
        <v>5</v>
      </c>
      <c r="G74" s="30">
        <v>1478595</v>
      </c>
      <c r="H74" s="15">
        <v>5.3448997803276281</v>
      </c>
      <c r="I74" s="17">
        <v>-31.33526490510209</v>
      </c>
      <c r="J74" s="1">
        <f t="shared" si="0"/>
        <v>0</v>
      </c>
      <c r="K74" s="37">
        <v>1478595</v>
      </c>
      <c r="L74" s="37" t="s">
        <v>50</v>
      </c>
      <c r="M74" s="39">
        <v>78.89</v>
      </c>
      <c r="N74" s="39">
        <v>1.99</v>
      </c>
      <c r="O74" s="39">
        <v>1.01</v>
      </c>
      <c r="P74" s="39">
        <v>0.24</v>
      </c>
      <c r="Q74" s="39">
        <v>5.0999999999999996</v>
      </c>
      <c r="R74" s="39">
        <v>0.02</v>
      </c>
      <c r="S74" s="39">
        <v>0.49</v>
      </c>
      <c r="T74" s="39">
        <v>0.09</v>
      </c>
      <c r="U74" s="39">
        <v>0.09</v>
      </c>
      <c r="V74" s="39" t="s">
        <v>52</v>
      </c>
      <c r="W74" s="39">
        <v>1.9E-2</v>
      </c>
      <c r="X74" s="39">
        <v>2197</v>
      </c>
      <c r="Y74" s="39">
        <v>187</v>
      </c>
      <c r="Z74" s="39">
        <v>253</v>
      </c>
      <c r="AA74" s="39">
        <v>27</v>
      </c>
      <c r="AB74" s="39">
        <v>36</v>
      </c>
      <c r="AC74" s="39" t="s">
        <v>51</v>
      </c>
      <c r="AD74" s="39">
        <v>5</v>
      </c>
      <c r="AE74" s="39">
        <v>11.1</v>
      </c>
      <c r="AF74" s="39">
        <v>99.3</v>
      </c>
      <c r="AG74" s="39">
        <v>6.52</v>
      </c>
      <c r="AH74" s="39">
        <v>1.03</v>
      </c>
    </row>
    <row r="75" spans="1:34" x14ac:dyDescent="0.25">
      <c r="A75" s="11" t="s">
        <v>2</v>
      </c>
      <c r="B75" s="12" t="s">
        <v>3</v>
      </c>
      <c r="C75" s="13">
        <v>96.5</v>
      </c>
      <c r="D75" s="14">
        <v>97.5</v>
      </c>
      <c r="E75" s="14">
        <v>1</v>
      </c>
      <c r="F75" s="14" t="s">
        <v>5</v>
      </c>
      <c r="G75" s="30">
        <v>1478596</v>
      </c>
      <c r="H75" s="15">
        <v>4.0005249864951846</v>
      </c>
      <c r="I75" s="17">
        <v>-31.327194084860164</v>
      </c>
      <c r="J75" s="1">
        <f t="shared" si="0"/>
        <v>0</v>
      </c>
      <c r="K75" s="37">
        <v>1478596</v>
      </c>
      <c r="L75" s="37" t="s">
        <v>50</v>
      </c>
      <c r="M75" s="39">
        <v>79.67</v>
      </c>
      <c r="N75" s="39">
        <v>1.86</v>
      </c>
      <c r="O75" s="39">
        <v>1.1499999999999999</v>
      </c>
      <c r="P75" s="39">
        <v>0.78</v>
      </c>
      <c r="Q75" s="39">
        <v>4.8899999999999997</v>
      </c>
      <c r="R75" s="39">
        <v>0.02</v>
      </c>
      <c r="S75" s="39">
        <v>0.44</v>
      </c>
      <c r="T75" s="39">
        <v>0.08</v>
      </c>
      <c r="U75" s="39">
        <v>0.14000000000000001</v>
      </c>
      <c r="V75" s="39">
        <v>0.01</v>
      </c>
      <c r="W75" s="39">
        <v>1.2E-2</v>
      </c>
      <c r="X75" s="39">
        <v>2167</v>
      </c>
      <c r="Y75" s="39">
        <v>147</v>
      </c>
      <c r="Z75" s="39">
        <v>374</v>
      </c>
      <c r="AA75" s="39">
        <v>25</v>
      </c>
      <c r="AB75" s="39">
        <v>21</v>
      </c>
      <c r="AC75" s="39" t="s">
        <v>51</v>
      </c>
      <c r="AD75" s="39">
        <v>4</v>
      </c>
      <c r="AE75" s="39">
        <v>10</v>
      </c>
      <c r="AF75" s="39">
        <v>99.4</v>
      </c>
      <c r="AG75" s="39">
        <v>5.13</v>
      </c>
      <c r="AH75" s="39">
        <v>0.87</v>
      </c>
    </row>
    <row r="76" spans="1:34" x14ac:dyDescent="0.25">
      <c r="A76" s="11" t="s">
        <v>2</v>
      </c>
      <c r="B76" s="12" t="s">
        <v>3</v>
      </c>
      <c r="C76" s="13">
        <v>97.5</v>
      </c>
      <c r="D76" s="14">
        <v>98.6</v>
      </c>
      <c r="E76" s="14">
        <v>1.0999999999999943</v>
      </c>
      <c r="F76" s="14" t="s">
        <v>5</v>
      </c>
      <c r="G76" s="30">
        <v>1478597</v>
      </c>
      <c r="H76" s="15">
        <v>4.4163818838430302</v>
      </c>
      <c r="I76" s="17">
        <v>-31.38080829297186</v>
      </c>
      <c r="J76" s="1">
        <f t="shared" si="0"/>
        <v>0</v>
      </c>
      <c r="K76" s="37">
        <v>1478597</v>
      </c>
      <c r="L76" s="37" t="s">
        <v>50</v>
      </c>
      <c r="M76" s="39">
        <v>82.81</v>
      </c>
      <c r="N76" s="39">
        <v>2.2400000000000002</v>
      </c>
      <c r="O76" s="39">
        <v>1.1000000000000001</v>
      </c>
      <c r="P76" s="39">
        <v>0.25</v>
      </c>
      <c r="Q76" s="39">
        <v>2.36</v>
      </c>
      <c r="R76" s="39">
        <v>0.02</v>
      </c>
      <c r="S76" s="39">
        <v>0.53</v>
      </c>
      <c r="T76" s="39">
        <v>0.1</v>
      </c>
      <c r="U76" s="39">
        <v>0.12</v>
      </c>
      <c r="V76" s="39" t="s">
        <v>52</v>
      </c>
      <c r="W76" s="39">
        <v>1.4999999999999999E-2</v>
      </c>
      <c r="X76" s="39">
        <v>2668</v>
      </c>
      <c r="Y76" s="39">
        <v>192</v>
      </c>
      <c r="Z76" s="39">
        <v>157</v>
      </c>
      <c r="AA76" s="39">
        <v>29</v>
      </c>
      <c r="AB76" s="39">
        <v>23</v>
      </c>
      <c r="AC76" s="39" t="s">
        <v>51</v>
      </c>
      <c r="AD76" s="39">
        <v>4</v>
      </c>
      <c r="AE76" s="39">
        <v>9.4</v>
      </c>
      <c r="AF76" s="39">
        <v>99.32</v>
      </c>
      <c r="AG76" s="39">
        <v>5.69</v>
      </c>
      <c r="AH76" s="39">
        <v>1.04</v>
      </c>
    </row>
    <row r="77" spans="1:34" x14ac:dyDescent="0.25">
      <c r="A77" s="11" t="s">
        <v>2</v>
      </c>
      <c r="B77" s="12" t="s">
        <v>3</v>
      </c>
      <c r="C77" s="13">
        <v>98.6</v>
      </c>
      <c r="D77" s="14">
        <v>99.6</v>
      </c>
      <c r="E77" s="14">
        <v>1</v>
      </c>
      <c r="F77" s="14" t="s">
        <v>5</v>
      </c>
      <c r="G77" s="30">
        <v>1478598</v>
      </c>
      <c r="H77" s="15">
        <v>4.1566169652871672</v>
      </c>
      <c r="I77" s="17">
        <v>-31.443013750441327</v>
      </c>
      <c r="J77" s="1">
        <f t="shared" ref="J77:J140" si="1">+G77-K77</f>
        <v>0</v>
      </c>
      <c r="K77" s="37">
        <v>1478598</v>
      </c>
      <c r="L77" s="37" t="s">
        <v>50</v>
      </c>
      <c r="M77" s="39">
        <v>79.650000000000006</v>
      </c>
      <c r="N77" s="39">
        <v>2.12</v>
      </c>
      <c r="O77" s="39">
        <v>1.1200000000000001</v>
      </c>
      <c r="P77" s="39">
        <v>0.33</v>
      </c>
      <c r="Q77" s="39">
        <v>4.6500000000000004</v>
      </c>
      <c r="R77" s="39">
        <v>0.02</v>
      </c>
      <c r="S77" s="39">
        <v>0.52</v>
      </c>
      <c r="T77" s="39">
        <v>0.1</v>
      </c>
      <c r="U77" s="39">
        <v>0.22</v>
      </c>
      <c r="V77" s="39" t="s">
        <v>52</v>
      </c>
      <c r="W77" s="39">
        <v>1.2E-2</v>
      </c>
      <c r="X77" s="39">
        <v>2433</v>
      </c>
      <c r="Y77" s="39">
        <v>173</v>
      </c>
      <c r="Z77" s="39">
        <v>228</v>
      </c>
      <c r="AA77" s="39">
        <v>27</v>
      </c>
      <c r="AB77" s="39">
        <v>19</v>
      </c>
      <c r="AC77" s="39" t="s">
        <v>51</v>
      </c>
      <c r="AD77" s="39">
        <v>3</v>
      </c>
      <c r="AE77" s="39">
        <v>10.3</v>
      </c>
      <c r="AF77" s="39">
        <v>99.41</v>
      </c>
      <c r="AG77" s="39">
        <v>5.76</v>
      </c>
      <c r="AH77" s="39">
        <v>1.03</v>
      </c>
    </row>
    <row r="78" spans="1:34" x14ac:dyDescent="0.25">
      <c r="A78" s="11" t="s">
        <v>2</v>
      </c>
      <c r="B78" s="12" t="s">
        <v>3</v>
      </c>
      <c r="C78" s="13">
        <v>99.6</v>
      </c>
      <c r="D78" s="14">
        <v>100.6</v>
      </c>
      <c r="E78" s="14">
        <v>1</v>
      </c>
      <c r="F78" s="14" t="s">
        <v>5</v>
      </c>
      <c r="G78" s="30">
        <v>1478599</v>
      </c>
      <c r="H78" s="15">
        <v>4.4189351134990247</v>
      </c>
      <c r="I78" s="17">
        <v>-31.308507056488185</v>
      </c>
      <c r="J78" s="1">
        <f t="shared" si="1"/>
        <v>0</v>
      </c>
      <c r="K78" s="37">
        <v>1478599</v>
      </c>
      <c r="L78" s="37" t="s">
        <v>50</v>
      </c>
      <c r="M78" s="39">
        <v>80.77</v>
      </c>
      <c r="N78" s="39">
        <v>2.1</v>
      </c>
      <c r="O78" s="39">
        <v>0.96</v>
      </c>
      <c r="P78" s="39">
        <v>0.28000000000000003</v>
      </c>
      <c r="Q78" s="39">
        <v>4.4400000000000004</v>
      </c>
      <c r="R78" s="39">
        <v>0.02</v>
      </c>
      <c r="S78" s="39">
        <v>0.5</v>
      </c>
      <c r="T78" s="39">
        <v>0.08</v>
      </c>
      <c r="U78" s="39">
        <v>0.15</v>
      </c>
      <c r="V78" s="39" t="s">
        <v>52</v>
      </c>
      <c r="W78" s="39">
        <v>1.2E-2</v>
      </c>
      <c r="X78" s="39">
        <v>2523</v>
      </c>
      <c r="Y78" s="39">
        <v>163</v>
      </c>
      <c r="Z78" s="39">
        <v>176</v>
      </c>
      <c r="AA78" s="39">
        <v>22</v>
      </c>
      <c r="AB78" s="39">
        <v>19</v>
      </c>
      <c r="AC78" s="39" t="s">
        <v>51</v>
      </c>
      <c r="AD78" s="39">
        <v>4</v>
      </c>
      <c r="AE78" s="39">
        <v>9.6999999999999993</v>
      </c>
      <c r="AF78" s="39">
        <v>99.34</v>
      </c>
      <c r="AG78" s="39">
        <v>5.32</v>
      </c>
      <c r="AH78" s="39">
        <v>0.97</v>
      </c>
    </row>
    <row r="79" spans="1:34" x14ac:dyDescent="0.25">
      <c r="A79" s="11" t="s">
        <v>2</v>
      </c>
      <c r="B79" s="12" t="s">
        <v>3</v>
      </c>
      <c r="C79" s="13">
        <v>100.6</v>
      </c>
      <c r="D79" s="14">
        <v>101.5</v>
      </c>
      <c r="E79" s="14">
        <v>0.90000000000000568</v>
      </c>
      <c r="F79" s="14" t="s">
        <v>5</v>
      </c>
      <c r="G79" s="30">
        <v>1478600</v>
      </c>
      <c r="H79" s="15">
        <v>5.0425866161827919</v>
      </c>
      <c r="I79" s="17">
        <v>-31.398308307834714</v>
      </c>
      <c r="J79" s="1">
        <f t="shared" si="1"/>
        <v>0</v>
      </c>
      <c r="K79" s="37">
        <v>1478600</v>
      </c>
      <c r="L79" s="37" t="s">
        <v>50</v>
      </c>
      <c r="M79" s="39">
        <v>75.86</v>
      </c>
      <c r="N79" s="39">
        <v>2.31</v>
      </c>
      <c r="O79" s="39">
        <v>1.1599999999999999</v>
      </c>
      <c r="P79" s="39">
        <v>0.32</v>
      </c>
      <c r="Q79" s="39">
        <v>6.22</v>
      </c>
      <c r="R79" s="39">
        <v>0.02</v>
      </c>
      <c r="S79" s="39">
        <v>0.56999999999999995</v>
      </c>
      <c r="T79" s="39">
        <v>0.11</v>
      </c>
      <c r="U79" s="39">
        <v>0.12</v>
      </c>
      <c r="V79" s="39">
        <v>0.01</v>
      </c>
      <c r="W79" s="39">
        <v>1.2999999999999999E-2</v>
      </c>
      <c r="X79" s="39">
        <v>2528</v>
      </c>
      <c r="Y79" s="39">
        <v>185</v>
      </c>
      <c r="Z79" s="39">
        <v>189</v>
      </c>
      <c r="AA79" s="39">
        <v>30</v>
      </c>
      <c r="AB79" s="39">
        <v>26</v>
      </c>
      <c r="AC79" s="39" t="s">
        <v>51</v>
      </c>
      <c r="AD79" s="39">
        <v>4</v>
      </c>
      <c r="AE79" s="39">
        <v>12.2</v>
      </c>
      <c r="AF79" s="39">
        <v>99.2</v>
      </c>
      <c r="AG79" s="39">
        <v>6.3</v>
      </c>
      <c r="AH79" s="39">
        <v>1.1299999999999999</v>
      </c>
    </row>
    <row r="80" spans="1:34" x14ac:dyDescent="0.25">
      <c r="A80" s="11" t="s">
        <v>2</v>
      </c>
      <c r="B80" s="12" t="s">
        <v>3</v>
      </c>
      <c r="C80" s="13">
        <v>101.5</v>
      </c>
      <c r="D80" s="14">
        <v>102.6</v>
      </c>
      <c r="E80" s="14">
        <v>1.0999999999999943</v>
      </c>
      <c r="F80" s="14" t="s">
        <v>5</v>
      </c>
      <c r="G80" s="30">
        <v>1478601</v>
      </c>
      <c r="H80" s="15">
        <v>4.6559984969553074</v>
      </c>
      <c r="I80" s="17">
        <v>-31.40833633456192</v>
      </c>
      <c r="J80" s="1">
        <f t="shared" si="1"/>
        <v>0</v>
      </c>
      <c r="K80" s="37">
        <v>1478601</v>
      </c>
      <c r="L80" s="37" t="s">
        <v>50</v>
      </c>
      <c r="M80" s="39">
        <v>68.87</v>
      </c>
      <c r="N80" s="39">
        <v>1.96</v>
      </c>
      <c r="O80" s="39">
        <v>1.0900000000000001</v>
      </c>
      <c r="P80" s="39">
        <v>0.28000000000000003</v>
      </c>
      <c r="Q80" s="39">
        <v>11.13</v>
      </c>
      <c r="R80" s="39">
        <v>0.01</v>
      </c>
      <c r="S80" s="39">
        <v>0.52</v>
      </c>
      <c r="T80" s="39">
        <v>0.09</v>
      </c>
      <c r="U80" s="39">
        <v>0.11</v>
      </c>
      <c r="V80" s="39">
        <v>0.02</v>
      </c>
      <c r="W80" s="39">
        <v>1.4999999999999999E-2</v>
      </c>
      <c r="X80" s="39">
        <v>1634</v>
      </c>
      <c r="Y80" s="39">
        <v>170</v>
      </c>
      <c r="Z80" s="39">
        <v>389</v>
      </c>
      <c r="AA80" s="39">
        <v>27</v>
      </c>
      <c r="AB80" s="39">
        <v>25</v>
      </c>
      <c r="AC80" s="39" t="s">
        <v>51</v>
      </c>
      <c r="AD80" s="39">
        <v>4</v>
      </c>
      <c r="AE80" s="39">
        <v>15</v>
      </c>
      <c r="AF80" s="39">
        <v>99.3</v>
      </c>
      <c r="AG80" s="39">
        <v>7.29</v>
      </c>
      <c r="AH80" s="39">
        <v>0.99</v>
      </c>
    </row>
    <row r="81" spans="1:34" x14ac:dyDescent="0.25">
      <c r="A81" s="11" t="s">
        <v>2</v>
      </c>
      <c r="B81" s="12" t="s">
        <v>3</v>
      </c>
      <c r="C81" s="13">
        <v>102.6</v>
      </c>
      <c r="D81" s="14">
        <v>103.6</v>
      </c>
      <c r="E81" s="14">
        <v>1</v>
      </c>
      <c r="F81" s="14" t="s">
        <v>5</v>
      </c>
      <c r="G81" s="30">
        <v>1478602</v>
      </c>
      <c r="H81" s="15">
        <v>6.6580218092087122</v>
      </c>
      <c r="I81" s="17">
        <v>-31.429627509434912</v>
      </c>
      <c r="J81" s="1">
        <f t="shared" si="1"/>
        <v>0</v>
      </c>
      <c r="K81" s="37">
        <v>1478602</v>
      </c>
      <c r="L81" s="37" t="s">
        <v>50</v>
      </c>
      <c r="M81" s="39">
        <v>74.62</v>
      </c>
      <c r="N81" s="39">
        <v>2.92</v>
      </c>
      <c r="O81" s="39">
        <v>1.31</v>
      </c>
      <c r="P81" s="39">
        <v>0.35</v>
      </c>
      <c r="Q81" s="39">
        <v>4.34</v>
      </c>
      <c r="R81" s="39">
        <v>0.02</v>
      </c>
      <c r="S81" s="39">
        <v>0.8</v>
      </c>
      <c r="T81" s="39">
        <v>0.13</v>
      </c>
      <c r="U81" s="39">
        <v>0.21</v>
      </c>
      <c r="V81" s="39" t="s">
        <v>52</v>
      </c>
      <c r="W81" s="39">
        <v>0.03</v>
      </c>
      <c r="X81" s="39">
        <v>3131</v>
      </c>
      <c r="Y81" s="39">
        <v>240</v>
      </c>
      <c r="Z81" s="39">
        <v>291</v>
      </c>
      <c r="AA81" s="39">
        <v>39</v>
      </c>
      <c r="AB81" s="39">
        <v>28</v>
      </c>
      <c r="AC81" s="39" t="s">
        <v>51</v>
      </c>
      <c r="AD81" s="39">
        <v>5</v>
      </c>
      <c r="AE81" s="39">
        <v>14.1</v>
      </c>
      <c r="AF81" s="39">
        <v>99.26</v>
      </c>
      <c r="AG81" s="39">
        <v>8.5500000000000007</v>
      </c>
      <c r="AH81" s="39">
        <v>1.42</v>
      </c>
    </row>
    <row r="82" spans="1:34" x14ac:dyDescent="0.25">
      <c r="A82" s="11" t="s">
        <v>2</v>
      </c>
      <c r="B82" s="12" t="s">
        <v>3</v>
      </c>
      <c r="C82" s="13">
        <v>103.6</v>
      </c>
      <c r="D82" s="14">
        <v>104.7</v>
      </c>
      <c r="E82" s="14">
        <v>1.1000000000000085</v>
      </c>
      <c r="F82" s="14" t="s">
        <v>5</v>
      </c>
      <c r="G82" s="30">
        <v>1478603</v>
      </c>
      <c r="H82" s="15">
        <v>6.7636439508270385</v>
      </c>
      <c r="I82" s="17">
        <v>-31.279741487472098</v>
      </c>
      <c r="J82" s="1">
        <f t="shared" si="1"/>
        <v>0</v>
      </c>
      <c r="K82" s="37">
        <v>1478603</v>
      </c>
      <c r="L82" s="37" t="s">
        <v>50</v>
      </c>
      <c r="M82" s="39">
        <v>78.150000000000006</v>
      </c>
      <c r="N82" s="39">
        <v>2.75</v>
      </c>
      <c r="O82" s="39">
        <v>1.21</v>
      </c>
      <c r="P82" s="39">
        <v>0.3</v>
      </c>
      <c r="Q82" s="39">
        <v>3.13</v>
      </c>
      <c r="R82" s="39">
        <v>0.02</v>
      </c>
      <c r="S82" s="39">
        <v>0.69</v>
      </c>
      <c r="T82" s="39">
        <v>0.11</v>
      </c>
      <c r="U82" s="39">
        <v>0.12</v>
      </c>
      <c r="V82" s="39" t="s">
        <v>52</v>
      </c>
      <c r="W82" s="39">
        <v>2.4E-2</v>
      </c>
      <c r="X82" s="39">
        <v>3642</v>
      </c>
      <c r="Y82" s="39">
        <v>226</v>
      </c>
      <c r="Z82" s="39">
        <v>206</v>
      </c>
      <c r="AA82" s="39">
        <v>33</v>
      </c>
      <c r="AB82" s="39">
        <v>29</v>
      </c>
      <c r="AC82" s="39" t="s">
        <v>51</v>
      </c>
      <c r="AD82" s="39">
        <v>5</v>
      </c>
      <c r="AE82" s="39">
        <v>12.2</v>
      </c>
      <c r="AF82" s="39">
        <v>99.21</v>
      </c>
      <c r="AG82" s="39">
        <v>7.75</v>
      </c>
      <c r="AH82" s="39">
        <v>1.23</v>
      </c>
    </row>
    <row r="83" spans="1:34" x14ac:dyDescent="0.25">
      <c r="A83" s="11" t="s">
        <v>2</v>
      </c>
      <c r="B83" s="12" t="s">
        <v>3</v>
      </c>
      <c r="C83" s="13">
        <v>104.7</v>
      </c>
      <c r="D83" s="14">
        <v>105.7</v>
      </c>
      <c r="E83" s="14">
        <v>1</v>
      </c>
      <c r="F83" s="14" t="s">
        <v>5</v>
      </c>
      <c r="G83" s="30">
        <v>1478604</v>
      </c>
      <c r="H83" s="15">
        <v>6.3845172589987707</v>
      </c>
      <c r="I83" s="18">
        <v>-31.211939493227735</v>
      </c>
      <c r="J83" s="1">
        <f t="shared" si="1"/>
        <v>0</v>
      </c>
      <c r="K83" s="37">
        <v>1478604</v>
      </c>
      <c r="L83" s="37" t="s">
        <v>50</v>
      </c>
      <c r="M83" s="39">
        <v>78.92</v>
      </c>
      <c r="N83" s="39">
        <v>2.94</v>
      </c>
      <c r="O83" s="39">
        <v>1.35</v>
      </c>
      <c r="P83" s="39">
        <v>0.32</v>
      </c>
      <c r="Q83" s="39">
        <v>1.95</v>
      </c>
      <c r="R83" s="39">
        <v>0.02</v>
      </c>
      <c r="S83" s="39">
        <v>0.73</v>
      </c>
      <c r="T83" s="39">
        <v>0.13</v>
      </c>
      <c r="U83" s="39">
        <v>0.17</v>
      </c>
      <c r="V83" s="39" t="s">
        <v>52</v>
      </c>
      <c r="W83" s="39">
        <v>2.3E-2</v>
      </c>
      <c r="X83" s="39">
        <v>3354</v>
      </c>
      <c r="Y83" s="39">
        <v>257</v>
      </c>
      <c r="Z83" s="39">
        <v>155</v>
      </c>
      <c r="AA83" s="39">
        <v>38</v>
      </c>
      <c r="AB83" s="39">
        <v>33</v>
      </c>
      <c r="AC83" s="39" t="s">
        <v>51</v>
      </c>
      <c r="AD83" s="39">
        <v>5</v>
      </c>
      <c r="AE83" s="39">
        <v>12.2</v>
      </c>
      <c r="AF83" s="39">
        <v>99.19</v>
      </c>
      <c r="AG83" s="39">
        <v>7.93</v>
      </c>
      <c r="AH83" s="39">
        <v>1.38</v>
      </c>
    </row>
    <row r="84" spans="1:34" ht="15.75" thickBot="1" x14ac:dyDescent="0.3">
      <c r="A84" s="23" t="s">
        <v>2</v>
      </c>
      <c r="B84" s="24" t="s">
        <v>3</v>
      </c>
      <c r="C84" s="25">
        <v>105.7</v>
      </c>
      <c r="D84" s="26">
        <v>106.7</v>
      </c>
      <c r="E84" s="26">
        <v>1</v>
      </c>
      <c r="F84" s="26" t="s">
        <v>5</v>
      </c>
      <c r="G84" s="33">
        <v>1478605</v>
      </c>
      <c r="H84" s="27">
        <v>7.6730330473247932</v>
      </c>
      <c r="I84" s="28">
        <v>-31.351497201100177</v>
      </c>
      <c r="J84" s="1">
        <f t="shared" si="1"/>
        <v>0</v>
      </c>
      <c r="K84" s="37">
        <v>1478605</v>
      </c>
      <c r="L84" s="37" t="s">
        <v>50</v>
      </c>
      <c r="M84" s="39">
        <v>78.010000000000005</v>
      </c>
      <c r="N84" s="39">
        <v>2.58</v>
      </c>
      <c r="O84" s="39">
        <v>1.1200000000000001</v>
      </c>
      <c r="P84" s="39">
        <v>0.28999999999999998</v>
      </c>
      <c r="Q84" s="39">
        <v>3.12</v>
      </c>
      <c r="R84" s="39">
        <v>0.02</v>
      </c>
      <c r="S84" s="39">
        <v>0.62</v>
      </c>
      <c r="T84" s="39">
        <v>0.11</v>
      </c>
      <c r="U84" s="39">
        <v>0.16</v>
      </c>
      <c r="V84" s="39" t="s">
        <v>52</v>
      </c>
      <c r="W84" s="39">
        <v>1.9E-2</v>
      </c>
      <c r="X84" s="39">
        <v>2952</v>
      </c>
      <c r="Y84" s="39">
        <v>242</v>
      </c>
      <c r="Z84" s="39">
        <v>217</v>
      </c>
      <c r="AA84" s="39">
        <v>34</v>
      </c>
      <c r="AB84" s="39">
        <v>30</v>
      </c>
      <c r="AC84" s="39" t="s">
        <v>51</v>
      </c>
      <c r="AD84" s="39">
        <v>5</v>
      </c>
      <c r="AE84" s="39">
        <v>12.6</v>
      </c>
      <c r="AF84" s="39">
        <v>99.08</v>
      </c>
      <c r="AG84" s="39">
        <v>8.0399999999999991</v>
      </c>
      <c r="AH84" s="39">
        <v>1.27</v>
      </c>
    </row>
    <row r="85" spans="1:34" x14ac:dyDescent="0.25">
      <c r="A85" s="5" t="s">
        <v>6</v>
      </c>
      <c r="B85" s="6" t="s">
        <v>7</v>
      </c>
      <c r="C85" s="7">
        <v>12.34</v>
      </c>
      <c r="D85" s="8">
        <v>13.5</v>
      </c>
      <c r="E85" s="8">
        <v>1.1600000000000001</v>
      </c>
      <c r="F85" s="8" t="s">
        <v>5</v>
      </c>
      <c r="G85" s="34">
        <v>1478606</v>
      </c>
      <c r="H85" s="9">
        <v>5.1812335150707671</v>
      </c>
      <c r="I85" s="35">
        <v>-30.865298183657615</v>
      </c>
      <c r="J85" s="1">
        <f t="shared" si="1"/>
        <v>0</v>
      </c>
      <c r="K85" s="37">
        <v>1478606</v>
      </c>
      <c r="L85" s="37" t="s">
        <v>50</v>
      </c>
      <c r="M85" s="39">
        <v>80.010000000000005</v>
      </c>
      <c r="N85" s="39">
        <v>3.59</v>
      </c>
      <c r="O85" s="39">
        <v>1.43</v>
      </c>
      <c r="P85" s="39">
        <v>0.23</v>
      </c>
      <c r="Q85" s="39">
        <v>1.55</v>
      </c>
      <c r="R85" s="39">
        <v>0.02</v>
      </c>
      <c r="S85" s="39">
        <v>0.72</v>
      </c>
      <c r="T85" s="39">
        <v>0.15</v>
      </c>
      <c r="U85" s="39">
        <v>0.04</v>
      </c>
      <c r="V85" s="39" t="s">
        <v>52</v>
      </c>
      <c r="W85" s="39">
        <v>1.6E-2</v>
      </c>
      <c r="X85" s="39">
        <v>8106</v>
      </c>
      <c r="Y85" s="39">
        <v>159</v>
      </c>
      <c r="Z85" s="39">
        <v>165</v>
      </c>
      <c r="AA85" s="39">
        <v>34</v>
      </c>
      <c r="AB85" s="39">
        <v>15</v>
      </c>
      <c r="AC85" s="39" t="s">
        <v>51</v>
      </c>
      <c r="AD85" s="39">
        <v>5</v>
      </c>
      <c r="AE85" s="39">
        <v>10.8</v>
      </c>
      <c r="AF85" s="39">
        <v>99.53</v>
      </c>
      <c r="AG85" s="39">
        <v>5.1100000000000003</v>
      </c>
      <c r="AH85" s="39">
        <v>1.26</v>
      </c>
    </row>
    <row r="86" spans="1:34" x14ac:dyDescent="0.25">
      <c r="A86" s="11" t="s">
        <v>6</v>
      </c>
      <c r="B86" s="12" t="s">
        <v>7</v>
      </c>
      <c r="C86" s="14">
        <v>13.5</v>
      </c>
      <c r="D86" s="14">
        <v>14.7</v>
      </c>
      <c r="E86" s="14">
        <v>1.1999999999999993</v>
      </c>
      <c r="F86" s="14" t="s">
        <v>5</v>
      </c>
      <c r="G86" s="30">
        <v>1478607</v>
      </c>
      <c r="H86" s="15">
        <v>5.2808557420362909</v>
      </c>
      <c r="I86" s="18">
        <v>-30.798409300315619</v>
      </c>
      <c r="J86" s="1">
        <f t="shared" si="1"/>
        <v>0</v>
      </c>
      <c r="K86" s="37">
        <v>1478607</v>
      </c>
      <c r="L86" s="37" t="s">
        <v>50</v>
      </c>
      <c r="M86" s="39">
        <v>72.239999999999995</v>
      </c>
      <c r="N86" s="39">
        <v>3.85</v>
      </c>
      <c r="O86" s="39">
        <v>1.39</v>
      </c>
      <c r="P86" s="39">
        <v>0.33</v>
      </c>
      <c r="Q86" s="39">
        <v>4.26</v>
      </c>
      <c r="R86" s="39">
        <v>0.02</v>
      </c>
      <c r="S86" s="39">
        <v>0.77</v>
      </c>
      <c r="T86" s="39">
        <v>0.17</v>
      </c>
      <c r="U86" s="39">
        <v>0.16</v>
      </c>
      <c r="V86" s="39" t="s">
        <v>52</v>
      </c>
      <c r="W86" s="39">
        <v>2.1000000000000001E-2</v>
      </c>
      <c r="X86" s="39">
        <v>9478</v>
      </c>
      <c r="Y86" s="39">
        <v>280</v>
      </c>
      <c r="Z86" s="39">
        <v>454</v>
      </c>
      <c r="AA86" s="39">
        <v>45</v>
      </c>
      <c r="AB86" s="39">
        <v>29</v>
      </c>
      <c r="AC86" s="39" t="s">
        <v>51</v>
      </c>
      <c r="AD86" s="39">
        <v>6</v>
      </c>
      <c r="AE86" s="39">
        <v>14.6</v>
      </c>
      <c r="AF86" s="39">
        <v>98.99</v>
      </c>
      <c r="AG86" s="39">
        <v>6.34</v>
      </c>
      <c r="AH86" s="39">
        <v>1.69</v>
      </c>
    </row>
    <row r="87" spans="1:34" x14ac:dyDescent="0.25">
      <c r="A87" s="11" t="s">
        <v>6</v>
      </c>
      <c r="B87" s="12" t="s">
        <v>7</v>
      </c>
      <c r="C87" s="13">
        <v>14.7</v>
      </c>
      <c r="D87" s="14">
        <v>15.3</v>
      </c>
      <c r="E87" s="14">
        <v>0.60000000000000142</v>
      </c>
      <c r="F87" s="14" t="s">
        <v>5</v>
      </c>
      <c r="G87" s="30">
        <v>1478609</v>
      </c>
      <c r="H87" s="15">
        <v>2.0732753476149943</v>
      </c>
      <c r="I87" s="18">
        <v>-24.509773656037247</v>
      </c>
      <c r="J87" s="1">
        <f t="shared" si="1"/>
        <v>0</v>
      </c>
      <c r="K87" s="37">
        <v>1478609</v>
      </c>
      <c r="L87" s="37" t="s">
        <v>50</v>
      </c>
      <c r="M87" s="39">
        <v>57.66</v>
      </c>
      <c r="N87" s="39">
        <v>2.56</v>
      </c>
      <c r="O87" s="39">
        <v>1.1599999999999999</v>
      </c>
      <c r="P87" s="39">
        <v>0.35</v>
      </c>
      <c r="Q87" s="39">
        <v>17.34</v>
      </c>
      <c r="R87" s="39" t="s">
        <v>52</v>
      </c>
      <c r="S87" s="39">
        <v>0.43</v>
      </c>
      <c r="T87" s="39">
        <v>0.13</v>
      </c>
      <c r="U87" s="39">
        <v>0.66</v>
      </c>
      <c r="V87" s="39">
        <v>0.01</v>
      </c>
      <c r="W87" s="39">
        <v>1.4999999999999999E-2</v>
      </c>
      <c r="X87" s="39">
        <v>17601</v>
      </c>
      <c r="Y87" s="39">
        <v>95</v>
      </c>
      <c r="Z87" s="39">
        <v>4927</v>
      </c>
      <c r="AA87" s="39">
        <v>49</v>
      </c>
      <c r="AB87" s="39">
        <v>38</v>
      </c>
      <c r="AC87" s="39" t="s">
        <v>51</v>
      </c>
      <c r="AD87" s="39">
        <v>6</v>
      </c>
      <c r="AE87" s="39">
        <v>16.8</v>
      </c>
      <c r="AF87" s="39">
        <v>99.64</v>
      </c>
      <c r="AG87" s="39">
        <v>6.48</v>
      </c>
      <c r="AH87" s="39">
        <v>0.76</v>
      </c>
    </row>
    <row r="88" spans="1:34" x14ac:dyDescent="0.25">
      <c r="A88" s="11" t="s">
        <v>6</v>
      </c>
      <c r="B88" s="12" t="s">
        <v>7</v>
      </c>
      <c r="C88" s="13">
        <v>15.3</v>
      </c>
      <c r="D88" s="14">
        <v>16.3</v>
      </c>
      <c r="E88" s="14">
        <v>1</v>
      </c>
      <c r="F88" s="14" t="s">
        <v>5</v>
      </c>
      <c r="G88" s="30">
        <v>1478610</v>
      </c>
      <c r="H88" s="15">
        <v>7.2729515743001869</v>
      </c>
      <c r="I88" s="18">
        <v>-30.555686131287665</v>
      </c>
      <c r="J88" s="1">
        <f t="shared" si="1"/>
        <v>0</v>
      </c>
      <c r="K88" s="37">
        <v>1478610</v>
      </c>
      <c r="L88" s="37" t="s">
        <v>50</v>
      </c>
      <c r="M88" s="39">
        <v>70.41</v>
      </c>
      <c r="N88" s="39">
        <v>5.3</v>
      </c>
      <c r="O88" s="39">
        <v>1.89</v>
      </c>
      <c r="P88" s="39">
        <v>0.37</v>
      </c>
      <c r="Q88" s="39">
        <v>2.42</v>
      </c>
      <c r="R88" s="39">
        <v>0.03</v>
      </c>
      <c r="S88" s="39">
        <v>1.1100000000000001</v>
      </c>
      <c r="T88" s="39">
        <v>0.25</v>
      </c>
      <c r="U88" s="39">
        <v>7.0000000000000007E-2</v>
      </c>
      <c r="V88" s="39" t="s">
        <v>52</v>
      </c>
      <c r="W88" s="39">
        <v>3.2000000000000001E-2</v>
      </c>
      <c r="X88" s="39">
        <v>14415</v>
      </c>
      <c r="Y88" s="39">
        <v>296</v>
      </c>
      <c r="Z88" s="39">
        <v>288</v>
      </c>
      <c r="AA88" s="39">
        <v>64</v>
      </c>
      <c r="AB88" s="39">
        <v>30</v>
      </c>
      <c r="AC88" s="39">
        <v>7</v>
      </c>
      <c r="AD88" s="39">
        <v>7</v>
      </c>
      <c r="AE88" s="39">
        <v>15.5</v>
      </c>
      <c r="AF88" s="39">
        <v>99.04</v>
      </c>
      <c r="AG88" s="39">
        <v>7.74</v>
      </c>
      <c r="AH88" s="39">
        <v>1.52</v>
      </c>
    </row>
    <row r="89" spans="1:34" x14ac:dyDescent="0.25">
      <c r="A89" s="11" t="s">
        <v>6</v>
      </c>
      <c r="B89" s="12" t="s">
        <v>7</v>
      </c>
      <c r="C89" s="13">
        <v>16.3</v>
      </c>
      <c r="D89" s="14">
        <v>17.3</v>
      </c>
      <c r="E89" s="14">
        <v>1</v>
      </c>
      <c r="F89" s="14" t="s">
        <v>5</v>
      </c>
      <c r="G89" s="30">
        <v>1478611</v>
      </c>
      <c r="H89" s="15">
        <v>5.9294955767427879</v>
      </c>
      <c r="I89" s="18">
        <v>-30.647176928342461</v>
      </c>
      <c r="J89" s="1">
        <f t="shared" si="1"/>
        <v>0</v>
      </c>
      <c r="K89" s="37">
        <v>1478611</v>
      </c>
      <c r="L89" s="37" t="s">
        <v>50</v>
      </c>
      <c r="M89" s="39">
        <v>74.45</v>
      </c>
      <c r="N89" s="39">
        <v>3.9</v>
      </c>
      <c r="O89" s="39">
        <v>1.61</v>
      </c>
      <c r="P89" s="39">
        <v>0.28999999999999998</v>
      </c>
      <c r="Q89" s="39">
        <v>3.88</v>
      </c>
      <c r="R89" s="39">
        <v>0.02</v>
      </c>
      <c r="S89" s="39">
        <v>0.81</v>
      </c>
      <c r="T89" s="39">
        <v>0.17</v>
      </c>
      <c r="U89" s="39">
        <v>0.11</v>
      </c>
      <c r="V89" s="39" t="s">
        <v>52</v>
      </c>
      <c r="W89" s="39">
        <v>1.9E-2</v>
      </c>
      <c r="X89" s="39">
        <v>9158</v>
      </c>
      <c r="Y89" s="39">
        <v>249</v>
      </c>
      <c r="Z89" s="39">
        <v>533</v>
      </c>
      <c r="AA89" s="39">
        <v>47</v>
      </c>
      <c r="AB89" s="39">
        <v>28</v>
      </c>
      <c r="AC89" s="39">
        <v>5</v>
      </c>
      <c r="AD89" s="39">
        <v>6</v>
      </c>
      <c r="AE89" s="39">
        <v>13</v>
      </c>
      <c r="AF89" s="39">
        <v>99.39</v>
      </c>
      <c r="AG89" s="39">
        <v>6.62</v>
      </c>
      <c r="AH89" s="39">
        <v>1.1299999999999999</v>
      </c>
    </row>
    <row r="90" spans="1:34" x14ac:dyDescent="0.25">
      <c r="A90" s="11" t="s">
        <v>6</v>
      </c>
      <c r="B90" s="12" t="s">
        <v>7</v>
      </c>
      <c r="C90" s="13">
        <v>17.3</v>
      </c>
      <c r="D90" s="14">
        <v>18.3</v>
      </c>
      <c r="E90" s="14">
        <v>1</v>
      </c>
      <c r="F90" s="14" t="s">
        <v>5</v>
      </c>
      <c r="G90" s="30">
        <v>1478612</v>
      </c>
      <c r="H90" s="15">
        <v>5.3186259039469101</v>
      </c>
      <c r="I90" s="18">
        <v>-30.876395965657046</v>
      </c>
      <c r="J90" s="1">
        <f t="shared" si="1"/>
        <v>0</v>
      </c>
      <c r="K90" s="37">
        <v>1478612</v>
      </c>
      <c r="L90" s="37" t="s">
        <v>50</v>
      </c>
      <c r="M90" s="39">
        <v>78.180000000000007</v>
      </c>
      <c r="N90" s="39">
        <v>2.2400000000000002</v>
      </c>
      <c r="O90" s="39">
        <v>1.1499999999999999</v>
      </c>
      <c r="P90" s="39">
        <v>0.22</v>
      </c>
      <c r="Q90" s="39">
        <v>4.17</v>
      </c>
      <c r="R90" s="39">
        <v>0.02</v>
      </c>
      <c r="S90" s="39">
        <v>0.45</v>
      </c>
      <c r="T90" s="39">
        <v>0.1</v>
      </c>
      <c r="U90" s="39">
        <v>0.17</v>
      </c>
      <c r="V90" s="39" t="s">
        <v>52</v>
      </c>
      <c r="W90" s="39">
        <v>1.4999999999999999E-2</v>
      </c>
      <c r="X90" s="39">
        <v>4245</v>
      </c>
      <c r="Y90" s="39">
        <v>228</v>
      </c>
      <c r="Z90" s="39">
        <v>519</v>
      </c>
      <c r="AA90" s="39">
        <v>33</v>
      </c>
      <c r="AB90" s="39">
        <v>22</v>
      </c>
      <c r="AC90" s="39" t="s">
        <v>51</v>
      </c>
      <c r="AD90" s="39">
        <v>4</v>
      </c>
      <c r="AE90" s="39">
        <v>12</v>
      </c>
      <c r="AF90" s="39">
        <v>99.26</v>
      </c>
      <c r="AG90" s="39">
        <v>6.68</v>
      </c>
      <c r="AH90" s="39">
        <v>0.75</v>
      </c>
    </row>
    <row r="91" spans="1:34" x14ac:dyDescent="0.25">
      <c r="A91" s="11" t="s">
        <v>6</v>
      </c>
      <c r="B91" s="12" t="s">
        <v>7</v>
      </c>
      <c r="C91" s="13">
        <v>18.3</v>
      </c>
      <c r="D91" s="14">
        <v>19.3</v>
      </c>
      <c r="E91" s="14">
        <v>1</v>
      </c>
      <c r="F91" s="14" t="s">
        <v>5</v>
      </c>
      <c r="G91" s="30">
        <v>1478613</v>
      </c>
      <c r="H91" s="15">
        <v>6.0724950468575409</v>
      </c>
      <c r="I91" s="18">
        <v>-31.004391672239173</v>
      </c>
      <c r="J91" s="1">
        <f t="shared" si="1"/>
        <v>0</v>
      </c>
      <c r="K91" s="37">
        <v>1478613</v>
      </c>
      <c r="L91" s="37" t="s">
        <v>50</v>
      </c>
      <c r="M91" s="39">
        <v>76.510000000000005</v>
      </c>
      <c r="N91" s="39">
        <v>2.2400000000000002</v>
      </c>
      <c r="O91" s="39">
        <v>1.0900000000000001</v>
      </c>
      <c r="P91" s="39">
        <v>0.27</v>
      </c>
      <c r="Q91" s="39">
        <v>4.6100000000000003</v>
      </c>
      <c r="R91" s="39">
        <v>0.02</v>
      </c>
      <c r="S91" s="39">
        <v>0.46</v>
      </c>
      <c r="T91" s="39">
        <v>0.1</v>
      </c>
      <c r="U91" s="39">
        <v>0.09</v>
      </c>
      <c r="V91" s="39" t="s">
        <v>52</v>
      </c>
      <c r="W91" s="39">
        <v>2.3E-2</v>
      </c>
      <c r="X91" s="39">
        <v>3608</v>
      </c>
      <c r="Y91" s="39">
        <v>226</v>
      </c>
      <c r="Z91" s="39">
        <v>415</v>
      </c>
      <c r="AA91" s="39">
        <v>34</v>
      </c>
      <c r="AB91" s="39">
        <v>27</v>
      </c>
      <c r="AC91" s="39" t="s">
        <v>51</v>
      </c>
      <c r="AD91" s="39">
        <v>5</v>
      </c>
      <c r="AE91" s="39">
        <v>13.3</v>
      </c>
      <c r="AF91" s="39">
        <v>99.2</v>
      </c>
      <c r="AG91" s="39">
        <v>7.15</v>
      </c>
      <c r="AH91" s="39">
        <v>1.1100000000000001</v>
      </c>
    </row>
    <row r="92" spans="1:34" x14ac:dyDescent="0.25">
      <c r="A92" s="11" t="s">
        <v>6</v>
      </c>
      <c r="B92" s="12" t="s">
        <v>7</v>
      </c>
      <c r="C92" s="13">
        <v>19.3</v>
      </c>
      <c r="D92" s="14">
        <v>20.3</v>
      </c>
      <c r="E92" s="14">
        <v>1</v>
      </c>
      <c r="F92" s="14" t="s">
        <v>5</v>
      </c>
      <c r="G92" s="30">
        <v>1478614</v>
      </c>
      <c r="H92" s="15">
        <v>6.9948660627147046</v>
      </c>
      <c r="I92" s="18">
        <v>-30.851890977751157</v>
      </c>
      <c r="J92" s="1">
        <f t="shared" si="1"/>
        <v>0</v>
      </c>
      <c r="K92" s="37">
        <v>1478614</v>
      </c>
      <c r="L92" s="37" t="s">
        <v>50</v>
      </c>
      <c r="M92" s="39">
        <v>77.55</v>
      </c>
      <c r="N92" s="39">
        <v>2.0299999999999998</v>
      </c>
      <c r="O92" s="39">
        <v>1.05</v>
      </c>
      <c r="P92" s="39">
        <v>0.22</v>
      </c>
      <c r="Q92" s="39">
        <v>4.26</v>
      </c>
      <c r="R92" s="39">
        <v>0.01</v>
      </c>
      <c r="S92" s="39">
        <v>0.41</v>
      </c>
      <c r="T92" s="39">
        <v>0.1</v>
      </c>
      <c r="U92" s="39">
        <v>7.0000000000000007E-2</v>
      </c>
      <c r="V92" s="39" t="s">
        <v>52</v>
      </c>
      <c r="W92" s="39">
        <v>1.6E-2</v>
      </c>
      <c r="X92" s="39">
        <v>3323</v>
      </c>
      <c r="Y92" s="39">
        <v>237</v>
      </c>
      <c r="Z92" s="39">
        <v>520</v>
      </c>
      <c r="AA92" s="39">
        <v>33</v>
      </c>
      <c r="AB92" s="39">
        <v>25</v>
      </c>
      <c r="AC92" s="39" t="s">
        <v>51</v>
      </c>
      <c r="AD92" s="39">
        <v>4</v>
      </c>
      <c r="AE92" s="39">
        <v>13.1</v>
      </c>
      <c r="AF92" s="39">
        <v>99.32</v>
      </c>
      <c r="AG92" s="39">
        <v>7.11</v>
      </c>
      <c r="AH92" s="39">
        <v>1.1499999999999999</v>
      </c>
    </row>
    <row r="93" spans="1:34" x14ac:dyDescent="0.25">
      <c r="A93" s="11" t="s">
        <v>6</v>
      </c>
      <c r="B93" s="12" t="s">
        <v>7</v>
      </c>
      <c r="C93" s="13">
        <v>20.3</v>
      </c>
      <c r="D93" s="14">
        <v>21.3</v>
      </c>
      <c r="E93" s="14">
        <v>1</v>
      </c>
      <c r="F93" s="14" t="s">
        <v>5</v>
      </c>
      <c r="G93" s="30">
        <v>1478615</v>
      </c>
      <c r="H93" s="15">
        <v>6.7477971876885841</v>
      </c>
      <c r="I93" s="18">
        <v>-30.842703623553795</v>
      </c>
      <c r="J93" s="1">
        <f t="shared" si="1"/>
        <v>0</v>
      </c>
      <c r="K93" s="37">
        <v>1478615</v>
      </c>
      <c r="L93" s="37" t="s">
        <v>50</v>
      </c>
      <c r="M93" s="39">
        <v>74.69</v>
      </c>
      <c r="N93" s="39">
        <v>2.44</v>
      </c>
      <c r="O93" s="39">
        <v>1.1299999999999999</v>
      </c>
      <c r="P93" s="39">
        <v>0.26</v>
      </c>
      <c r="Q93" s="39">
        <v>4.24</v>
      </c>
      <c r="R93" s="39">
        <v>0.01</v>
      </c>
      <c r="S93" s="39">
        <v>0.5</v>
      </c>
      <c r="T93" s="39">
        <v>0.11</v>
      </c>
      <c r="U93" s="39">
        <v>0.11</v>
      </c>
      <c r="V93" s="39" t="s">
        <v>52</v>
      </c>
      <c r="W93" s="39">
        <v>2.1000000000000001E-2</v>
      </c>
      <c r="X93" s="39">
        <v>3649</v>
      </c>
      <c r="Y93" s="39">
        <v>267</v>
      </c>
      <c r="Z93" s="39">
        <v>461</v>
      </c>
      <c r="AA93" s="39">
        <v>37</v>
      </c>
      <c r="AB93" s="39">
        <v>31</v>
      </c>
      <c r="AC93" s="39" t="s">
        <v>51</v>
      </c>
      <c r="AD93" s="39">
        <v>5</v>
      </c>
      <c r="AE93" s="39">
        <v>14.9</v>
      </c>
      <c r="AF93" s="39">
        <v>98.93</v>
      </c>
      <c r="AG93" s="39">
        <v>7.71</v>
      </c>
      <c r="AH93" s="39">
        <v>1.45</v>
      </c>
    </row>
    <row r="94" spans="1:34" x14ac:dyDescent="0.25">
      <c r="A94" s="11" t="s">
        <v>6</v>
      </c>
      <c r="B94" s="12" t="s">
        <v>7</v>
      </c>
      <c r="C94" s="13">
        <v>21.3</v>
      </c>
      <c r="D94" s="14">
        <v>22.3</v>
      </c>
      <c r="E94" s="14">
        <v>1</v>
      </c>
      <c r="F94" s="14" t="s">
        <v>5</v>
      </c>
      <c r="G94" s="30">
        <v>1478616</v>
      </c>
      <c r="H94" s="15">
        <v>6.264399104812588</v>
      </c>
      <c r="I94" s="18">
        <v>-30.86193623894582</v>
      </c>
      <c r="J94" s="1">
        <f t="shared" si="1"/>
        <v>0</v>
      </c>
      <c r="K94" s="37">
        <v>1478616</v>
      </c>
      <c r="L94" s="37" t="s">
        <v>50</v>
      </c>
      <c r="M94" s="39">
        <v>73.63</v>
      </c>
      <c r="N94" s="39">
        <v>2.37</v>
      </c>
      <c r="O94" s="39">
        <v>1.17</v>
      </c>
      <c r="P94" s="39">
        <v>0.28999999999999998</v>
      </c>
      <c r="Q94" s="39">
        <v>5.23</v>
      </c>
      <c r="R94" s="39">
        <v>0.01</v>
      </c>
      <c r="S94" s="39">
        <v>0.49</v>
      </c>
      <c r="T94" s="39">
        <v>0.11</v>
      </c>
      <c r="U94" s="39">
        <v>0.14000000000000001</v>
      </c>
      <c r="V94" s="39" t="s">
        <v>52</v>
      </c>
      <c r="W94" s="39">
        <v>1.6E-2</v>
      </c>
      <c r="X94" s="39">
        <v>3636</v>
      </c>
      <c r="Y94" s="39">
        <v>294</v>
      </c>
      <c r="Z94" s="39">
        <v>552</v>
      </c>
      <c r="AA94" s="39">
        <v>37</v>
      </c>
      <c r="AB94" s="39">
        <v>30</v>
      </c>
      <c r="AC94" s="39" t="s">
        <v>51</v>
      </c>
      <c r="AD94" s="39">
        <v>5</v>
      </c>
      <c r="AE94" s="39">
        <v>15.2</v>
      </c>
      <c r="AF94" s="39">
        <v>99.17</v>
      </c>
      <c r="AG94" s="39">
        <v>8.1</v>
      </c>
      <c r="AH94" s="39">
        <v>1.3</v>
      </c>
    </row>
    <row r="95" spans="1:34" x14ac:dyDescent="0.25">
      <c r="A95" s="11" t="s">
        <v>6</v>
      </c>
      <c r="B95" s="12" t="s">
        <v>7</v>
      </c>
      <c r="C95" s="13">
        <v>22.3</v>
      </c>
      <c r="D95" s="14">
        <v>23.3</v>
      </c>
      <c r="E95" s="14">
        <v>1</v>
      </c>
      <c r="F95" s="14" t="s">
        <v>5</v>
      </c>
      <c r="G95" s="30">
        <v>1478618</v>
      </c>
      <c r="H95" s="15">
        <v>6.5511575986085147</v>
      </c>
      <c r="I95" s="18">
        <v>-30.936172667246858</v>
      </c>
      <c r="J95" s="1">
        <f t="shared" si="1"/>
        <v>0</v>
      </c>
      <c r="K95" s="37">
        <v>1478618</v>
      </c>
      <c r="L95" s="37" t="s">
        <v>50</v>
      </c>
      <c r="M95" s="39">
        <v>71.989999999999995</v>
      </c>
      <c r="N95" s="39">
        <v>2.75</v>
      </c>
      <c r="O95" s="39">
        <v>1.34</v>
      </c>
      <c r="P95" s="39">
        <v>0.31</v>
      </c>
      <c r="Q95" s="39">
        <v>5.49</v>
      </c>
      <c r="R95" s="39">
        <v>0.02</v>
      </c>
      <c r="S95" s="39">
        <v>0.6</v>
      </c>
      <c r="T95" s="39">
        <v>0.13</v>
      </c>
      <c r="U95" s="39">
        <v>0.18</v>
      </c>
      <c r="V95" s="39" t="s">
        <v>52</v>
      </c>
      <c r="W95" s="39">
        <v>1.7000000000000001E-2</v>
      </c>
      <c r="X95" s="39">
        <v>4395</v>
      </c>
      <c r="Y95" s="39">
        <v>336</v>
      </c>
      <c r="Z95" s="39">
        <v>588</v>
      </c>
      <c r="AA95" s="39">
        <v>42</v>
      </c>
      <c r="AB95" s="39">
        <v>32</v>
      </c>
      <c r="AC95" s="39" t="s">
        <v>51</v>
      </c>
      <c r="AD95" s="39">
        <v>5</v>
      </c>
      <c r="AE95" s="39">
        <v>15.9</v>
      </c>
      <c r="AF95" s="39">
        <v>99.3</v>
      </c>
      <c r="AG95" s="39">
        <v>8.25</v>
      </c>
      <c r="AH95" s="39">
        <v>1.39</v>
      </c>
    </row>
    <row r="96" spans="1:34" x14ac:dyDescent="0.25">
      <c r="A96" s="11" t="s">
        <v>6</v>
      </c>
      <c r="B96" s="12" t="s">
        <v>7</v>
      </c>
      <c r="C96" s="13">
        <v>23.3</v>
      </c>
      <c r="D96" s="14">
        <v>24.3</v>
      </c>
      <c r="E96" s="14">
        <v>1</v>
      </c>
      <c r="F96" s="14" t="s">
        <v>5</v>
      </c>
      <c r="G96" s="30">
        <v>1478619</v>
      </c>
      <c r="H96" s="15">
        <v>6.4662102880883161</v>
      </c>
      <c r="I96" s="18">
        <v>-30.865490561095829</v>
      </c>
      <c r="J96" s="1">
        <f t="shared" si="1"/>
        <v>0</v>
      </c>
      <c r="K96" s="37">
        <v>1478619</v>
      </c>
      <c r="L96" s="37" t="s">
        <v>50</v>
      </c>
      <c r="M96" s="39">
        <v>74.37</v>
      </c>
      <c r="N96" s="39">
        <v>2.66</v>
      </c>
      <c r="O96" s="39">
        <v>1.1599999999999999</v>
      </c>
      <c r="P96" s="39">
        <v>0.28999999999999998</v>
      </c>
      <c r="Q96" s="39">
        <v>4.43</v>
      </c>
      <c r="R96" s="39">
        <v>0.02</v>
      </c>
      <c r="S96" s="39">
        <v>0.56999999999999995</v>
      </c>
      <c r="T96" s="39">
        <v>0.12</v>
      </c>
      <c r="U96" s="39">
        <v>0.13</v>
      </c>
      <c r="V96" s="39" t="s">
        <v>52</v>
      </c>
      <c r="W96" s="39">
        <v>2.1000000000000001E-2</v>
      </c>
      <c r="X96" s="39">
        <v>4212</v>
      </c>
      <c r="Y96" s="39">
        <v>230</v>
      </c>
      <c r="Z96" s="39">
        <v>483</v>
      </c>
      <c r="AA96" s="39">
        <v>39</v>
      </c>
      <c r="AB96" s="39">
        <v>29</v>
      </c>
      <c r="AC96" s="39" t="s">
        <v>51</v>
      </c>
      <c r="AD96" s="39">
        <v>5</v>
      </c>
      <c r="AE96" s="39">
        <v>14.7</v>
      </c>
      <c r="AF96" s="39">
        <v>99</v>
      </c>
      <c r="AG96" s="39">
        <v>7.14</v>
      </c>
      <c r="AH96" s="39">
        <v>1.46</v>
      </c>
    </row>
    <row r="97" spans="1:34" x14ac:dyDescent="0.25">
      <c r="A97" s="11" t="s">
        <v>6</v>
      </c>
      <c r="B97" s="12" t="s">
        <v>7</v>
      </c>
      <c r="C97" s="13">
        <v>24.3</v>
      </c>
      <c r="D97" s="14">
        <v>25.3</v>
      </c>
      <c r="E97" s="14">
        <v>1</v>
      </c>
      <c r="F97" s="14" t="s">
        <v>5</v>
      </c>
      <c r="G97" s="30">
        <v>1478620</v>
      </c>
      <c r="H97" s="15">
        <v>4.8596450840697676</v>
      </c>
      <c r="I97" s="18">
        <v>-30.880523252955552</v>
      </c>
      <c r="J97" s="1">
        <f t="shared" si="1"/>
        <v>0</v>
      </c>
      <c r="K97" s="37">
        <v>1478620</v>
      </c>
      <c r="L97" s="37" t="s">
        <v>50</v>
      </c>
      <c r="M97" s="39">
        <v>79.86</v>
      </c>
      <c r="N97" s="39">
        <v>2.2599999999999998</v>
      </c>
      <c r="O97" s="39">
        <v>1.1499999999999999</v>
      </c>
      <c r="P97" s="39">
        <v>0.25</v>
      </c>
      <c r="Q97" s="39">
        <v>3.35</v>
      </c>
      <c r="R97" s="39">
        <v>0.02</v>
      </c>
      <c r="S97" s="39">
        <v>0.47</v>
      </c>
      <c r="T97" s="39">
        <v>0.1</v>
      </c>
      <c r="U97" s="39">
        <v>0.12</v>
      </c>
      <c r="V97" s="39" t="s">
        <v>52</v>
      </c>
      <c r="W97" s="39">
        <v>1.7999999999999999E-2</v>
      </c>
      <c r="X97" s="39">
        <v>3775</v>
      </c>
      <c r="Y97" s="39">
        <v>211</v>
      </c>
      <c r="Z97" s="39">
        <v>380</v>
      </c>
      <c r="AA97" s="39">
        <v>31</v>
      </c>
      <c r="AB97" s="39">
        <v>26</v>
      </c>
      <c r="AC97" s="39" t="s">
        <v>51</v>
      </c>
      <c r="AD97" s="39">
        <v>4</v>
      </c>
      <c r="AE97" s="39">
        <v>11.2</v>
      </c>
      <c r="AF97" s="39">
        <v>99.26</v>
      </c>
      <c r="AG97" s="39">
        <v>5.55</v>
      </c>
      <c r="AH97" s="39">
        <v>1.1000000000000001</v>
      </c>
    </row>
    <row r="98" spans="1:34" x14ac:dyDescent="0.25">
      <c r="A98" s="11" t="s">
        <v>6</v>
      </c>
      <c r="B98" s="12" t="s">
        <v>7</v>
      </c>
      <c r="C98" s="13">
        <v>25.3</v>
      </c>
      <c r="D98" s="14">
        <v>26.3</v>
      </c>
      <c r="E98" s="14">
        <v>1</v>
      </c>
      <c r="F98" s="14" t="s">
        <v>5</v>
      </c>
      <c r="G98" s="30">
        <v>1478621</v>
      </c>
      <c r="H98" s="15">
        <v>5.7769178879998222</v>
      </c>
      <c r="I98" s="18">
        <v>-30.980608042311225</v>
      </c>
      <c r="J98" s="1">
        <f t="shared" si="1"/>
        <v>0</v>
      </c>
      <c r="K98" s="37">
        <v>1478621</v>
      </c>
      <c r="L98" s="37" t="s">
        <v>50</v>
      </c>
      <c r="M98" s="39">
        <v>77.599999999999994</v>
      </c>
      <c r="N98" s="39">
        <v>1.99</v>
      </c>
      <c r="O98" s="39">
        <v>1.04</v>
      </c>
      <c r="P98" s="39">
        <v>0.23</v>
      </c>
      <c r="Q98" s="39">
        <v>4.32</v>
      </c>
      <c r="R98" s="39">
        <v>0.01</v>
      </c>
      <c r="S98" s="39">
        <v>0.4</v>
      </c>
      <c r="T98" s="39">
        <v>0.09</v>
      </c>
      <c r="U98" s="39">
        <v>0.12</v>
      </c>
      <c r="V98" s="39" t="s">
        <v>52</v>
      </c>
      <c r="W98" s="39">
        <v>1.7999999999999999E-2</v>
      </c>
      <c r="X98" s="39">
        <v>2910</v>
      </c>
      <c r="Y98" s="39">
        <v>231</v>
      </c>
      <c r="Z98" s="39">
        <v>453</v>
      </c>
      <c r="AA98" s="39">
        <v>32</v>
      </c>
      <c r="AB98" s="39">
        <v>31</v>
      </c>
      <c r="AC98" s="39" t="s">
        <v>51</v>
      </c>
      <c r="AD98" s="39">
        <v>5</v>
      </c>
      <c r="AE98" s="39">
        <v>12.8</v>
      </c>
      <c r="AF98" s="39">
        <v>99.08</v>
      </c>
      <c r="AG98" s="39">
        <v>6.52</v>
      </c>
      <c r="AH98" s="39">
        <v>1.0900000000000001</v>
      </c>
    </row>
    <row r="99" spans="1:34" x14ac:dyDescent="0.25">
      <c r="A99" s="11" t="s">
        <v>6</v>
      </c>
      <c r="B99" s="12" t="s">
        <v>7</v>
      </c>
      <c r="C99" s="13">
        <v>26.3</v>
      </c>
      <c r="D99" s="14">
        <v>27.3</v>
      </c>
      <c r="E99" s="14">
        <v>1</v>
      </c>
      <c r="F99" s="14" t="s">
        <v>5</v>
      </c>
      <c r="G99" s="30">
        <v>1478622</v>
      </c>
      <c r="H99" s="15">
        <v>5.8179463467543613</v>
      </c>
      <c r="I99" s="18">
        <v>-31.288496031226689</v>
      </c>
      <c r="J99" s="1">
        <f t="shared" si="1"/>
        <v>0</v>
      </c>
      <c r="K99" s="37">
        <v>1478622</v>
      </c>
      <c r="L99" s="37" t="s">
        <v>50</v>
      </c>
      <c r="M99" s="39">
        <v>62</v>
      </c>
      <c r="N99" s="39">
        <v>2.1</v>
      </c>
      <c r="O99" s="39">
        <v>0.93</v>
      </c>
      <c r="P99" s="39">
        <v>2.73</v>
      </c>
      <c r="Q99" s="39">
        <v>10.86</v>
      </c>
      <c r="R99" s="39">
        <v>0.02</v>
      </c>
      <c r="S99" s="39">
        <v>0.46</v>
      </c>
      <c r="T99" s="39">
        <v>0.1</v>
      </c>
      <c r="U99" s="39">
        <v>0.17</v>
      </c>
      <c r="V99" s="39">
        <v>0.06</v>
      </c>
      <c r="W99" s="39">
        <v>2.1000000000000001E-2</v>
      </c>
      <c r="X99" s="39">
        <v>5017</v>
      </c>
      <c r="Y99" s="39">
        <v>218</v>
      </c>
      <c r="Z99" s="39">
        <v>1100</v>
      </c>
      <c r="AA99" s="39">
        <v>38</v>
      </c>
      <c r="AB99" s="39">
        <v>29</v>
      </c>
      <c r="AC99" s="39" t="s">
        <v>51</v>
      </c>
      <c r="AD99" s="39">
        <v>4</v>
      </c>
      <c r="AE99" s="39">
        <v>19</v>
      </c>
      <c r="AF99" s="39">
        <v>99.13</v>
      </c>
      <c r="AG99" s="39">
        <v>9.25</v>
      </c>
      <c r="AH99" s="39">
        <v>1.0900000000000001</v>
      </c>
    </row>
    <row r="100" spans="1:34" x14ac:dyDescent="0.25">
      <c r="A100" s="11" t="s">
        <v>6</v>
      </c>
      <c r="B100" s="12" t="s">
        <v>7</v>
      </c>
      <c r="C100" s="13">
        <v>27.3</v>
      </c>
      <c r="D100" s="14">
        <v>28.3</v>
      </c>
      <c r="E100" s="14">
        <v>1</v>
      </c>
      <c r="F100" s="14" t="s">
        <v>5</v>
      </c>
      <c r="G100" s="30">
        <v>1478624</v>
      </c>
      <c r="H100" s="15">
        <v>5.6470509909170277</v>
      </c>
      <c r="I100" s="18">
        <v>-31.05672706861472</v>
      </c>
      <c r="J100" s="1">
        <f t="shared" si="1"/>
        <v>0</v>
      </c>
      <c r="K100" s="37">
        <v>1478624</v>
      </c>
      <c r="L100" s="37" t="s">
        <v>50</v>
      </c>
      <c r="M100" s="39">
        <v>72.63</v>
      </c>
      <c r="N100" s="39">
        <v>2.1</v>
      </c>
      <c r="O100" s="39">
        <v>1.01</v>
      </c>
      <c r="P100" s="39">
        <v>1.43</v>
      </c>
      <c r="Q100" s="39">
        <v>6.09</v>
      </c>
      <c r="R100" s="39">
        <v>0.03</v>
      </c>
      <c r="S100" s="39">
        <v>0.46</v>
      </c>
      <c r="T100" s="39">
        <v>0.09</v>
      </c>
      <c r="U100" s="39">
        <v>0.14000000000000001</v>
      </c>
      <c r="V100" s="39">
        <v>0.03</v>
      </c>
      <c r="W100" s="39">
        <v>2.5000000000000001E-2</v>
      </c>
      <c r="X100" s="39">
        <v>4212</v>
      </c>
      <c r="Y100" s="39">
        <v>202</v>
      </c>
      <c r="Z100" s="39">
        <v>649</v>
      </c>
      <c r="AA100" s="39">
        <v>31</v>
      </c>
      <c r="AB100" s="39">
        <v>28</v>
      </c>
      <c r="AC100" s="39" t="s">
        <v>51</v>
      </c>
      <c r="AD100" s="39">
        <v>5</v>
      </c>
      <c r="AE100" s="39">
        <v>14.8</v>
      </c>
      <c r="AF100" s="39">
        <v>99.45</v>
      </c>
      <c r="AG100" s="39">
        <v>7.58</v>
      </c>
      <c r="AH100" s="39">
        <v>1.01</v>
      </c>
    </row>
    <row r="101" spans="1:34" x14ac:dyDescent="0.25">
      <c r="A101" s="11" t="s">
        <v>6</v>
      </c>
      <c r="B101" s="12" t="s">
        <v>7</v>
      </c>
      <c r="C101" s="13">
        <v>28.3</v>
      </c>
      <c r="D101" s="14">
        <v>29.3</v>
      </c>
      <c r="E101" s="14">
        <v>1</v>
      </c>
      <c r="F101" s="14" t="s">
        <v>5</v>
      </c>
      <c r="G101" s="30">
        <v>1478625</v>
      </c>
      <c r="H101" s="15">
        <v>7.5537493460638565</v>
      </c>
      <c r="I101" s="18">
        <v>-31.032333316127957</v>
      </c>
      <c r="J101" s="1">
        <f t="shared" si="1"/>
        <v>0</v>
      </c>
      <c r="K101" s="37">
        <v>1478625</v>
      </c>
      <c r="L101" s="37" t="s">
        <v>50</v>
      </c>
      <c r="M101" s="39">
        <v>76.14</v>
      </c>
      <c r="N101" s="39">
        <v>2.4700000000000002</v>
      </c>
      <c r="O101" s="39">
        <v>1.0900000000000001</v>
      </c>
      <c r="P101" s="39">
        <v>0.28999999999999998</v>
      </c>
      <c r="Q101" s="39">
        <v>3.75</v>
      </c>
      <c r="R101" s="39">
        <v>0.02</v>
      </c>
      <c r="S101" s="39">
        <v>0.54</v>
      </c>
      <c r="T101" s="39">
        <v>0.11</v>
      </c>
      <c r="U101" s="39">
        <v>0.11</v>
      </c>
      <c r="V101" s="39" t="s">
        <v>52</v>
      </c>
      <c r="W101" s="39">
        <v>2.8000000000000001E-2</v>
      </c>
      <c r="X101" s="39">
        <v>3858</v>
      </c>
      <c r="Y101" s="39">
        <v>244</v>
      </c>
      <c r="Z101" s="39">
        <v>388</v>
      </c>
      <c r="AA101" s="39">
        <v>38</v>
      </c>
      <c r="AB101" s="39">
        <v>36</v>
      </c>
      <c r="AC101" s="39" t="s">
        <v>51</v>
      </c>
      <c r="AD101" s="39">
        <v>5</v>
      </c>
      <c r="AE101" s="39">
        <v>14.1</v>
      </c>
      <c r="AF101" s="39">
        <v>99.13</v>
      </c>
      <c r="AG101" s="39">
        <v>7.79</v>
      </c>
      <c r="AH101" s="39">
        <v>1.25</v>
      </c>
    </row>
    <row r="102" spans="1:34" x14ac:dyDescent="0.25">
      <c r="A102" s="11" t="s">
        <v>6</v>
      </c>
      <c r="B102" s="12" t="s">
        <v>7</v>
      </c>
      <c r="C102" s="13">
        <v>29.3</v>
      </c>
      <c r="D102" s="14">
        <v>30.3</v>
      </c>
      <c r="E102" s="14">
        <v>1</v>
      </c>
      <c r="F102" s="14" t="s">
        <v>5</v>
      </c>
      <c r="G102" s="30">
        <v>1478626</v>
      </c>
      <c r="H102" s="15">
        <v>6.7407477726851885</v>
      </c>
      <c r="I102" s="18">
        <v>-31.06417097591477</v>
      </c>
      <c r="J102" s="1">
        <f t="shared" si="1"/>
        <v>0</v>
      </c>
      <c r="K102" s="37">
        <v>1478626</v>
      </c>
      <c r="L102" s="37" t="s">
        <v>50</v>
      </c>
      <c r="M102" s="39">
        <v>74.510000000000005</v>
      </c>
      <c r="N102" s="39">
        <v>2.44</v>
      </c>
      <c r="O102" s="39">
        <v>1.03</v>
      </c>
      <c r="P102" s="39">
        <v>0.25</v>
      </c>
      <c r="Q102" s="39">
        <v>4.72</v>
      </c>
      <c r="R102" s="39">
        <v>0.02</v>
      </c>
      <c r="S102" s="39">
        <v>0.53</v>
      </c>
      <c r="T102" s="39">
        <v>0.11</v>
      </c>
      <c r="U102" s="39">
        <v>0.14000000000000001</v>
      </c>
      <c r="V102" s="39" t="s">
        <v>52</v>
      </c>
      <c r="W102" s="39">
        <v>2.4E-2</v>
      </c>
      <c r="X102" s="39">
        <v>3906</v>
      </c>
      <c r="Y102" s="39">
        <v>234</v>
      </c>
      <c r="Z102" s="39">
        <v>498</v>
      </c>
      <c r="AA102" s="39">
        <v>36</v>
      </c>
      <c r="AB102" s="39">
        <v>35</v>
      </c>
      <c r="AC102" s="39" t="s">
        <v>51</v>
      </c>
      <c r="AD102" s="39">
        <v>5</v>
      </c>
      <c r="AE102" s="39">
        <v>14.9</v>
      </c>
      <c r="AF102" s="39">
        <v>99.18</v>
      </c>
      <c r="AG102" s="39">
        <v>8.1199999999999992</v>
      </c>
      <c r="AH102" s="39">
        <v>1.24</v>
      </c>
    </row>
    <row r="103" spans="1:34" x14ac:dyDescent="0.25">
      <c r="A103" s="11" t="s">
        <v>6</v>
      </c>
      <c r="B103" s="12" t="s">
        <v>7</v>
      </c>
      <c r="C103" s="13">
        <v>30.3</v>
      </c>
      <c r="D103" s="14">
        <v>31.3</v>
      </c>
      <c r="E103" s="14">
        <v>1</v>
      </c>
      <c r="F103" s="14" t="s">
        <v>5</v>
      </c>
      <c r="G103" s="30">
        <v>1478627</v>
      </c>
      <c r="H103" s="15">
        <v>5.838464953553137</v>
      </c>
      <c r="I103" s="18">
        <v>-31.11481142847472</v>
      </c>
      <c r="J103" s="1">
        <f t="shared" si="1"/>
        <v>0</v>
      </c>
      <c r="K103" s="37">
        <v>1478627</v>
      </c>
      <c r="L103" s="37" t="s">
        <v>50</v>
      </c>
      <c r="M103" s="39">
        <v>74.010000000000005</v>
      </c>
      <c r="N103" s="39">
        <v>2.12</v>
      </c>
      <c r="O103" s="39">
        <v>1.05</v>
      </c>
      <c r="P103" s="39">
        <v>0.28000000000000003</v>
      </c>
      <c r="Q103" s="39">
        <v>6.6</v>
      </c>
      <c r="R103" s="39">
        <v>0.03</v>
      </c>
      <c r="S103" s="39">
        <v>0.46</v>
      </c>
      <c r="T103" s="39">
        <v>0.1</v>
      </c>
      <c r="U103" s="39">
        <v>0.21</v>
      </c>
      <c r="V103" s="39" t="s">
        <v>52</v>
      </c>
      <c r="W103" s="39">
        <v>2.1000000000000001E-2</v>
      </c>
      <c r="X103" s="39">
        <v>4380</v>
      </c>
      <c r="Y103" s="39">
        <v>206</v>
      </c>
      <c r="Z103" s="39">
        <v>795</v>
      </c>
      <c r="AA103" s="39">
        <v>34</v>
      </c>
      <c r="AB103" s="39">
        <v>28</v>
      </c>
      <c r="AC103" s="39" t="s">
        <v>51</v>
      </c>
      <c r="AD103" s="39">
        <v>5</v>
      </c>
      <c r="AE103" s="39">
        <v>13.9</v>
      </c>
      <c r="AF103" s="39">
        <v>99.38</v>
      </c>
      <c r="AG103" s="39">
        <v>7.14</v>
      </c>
      <c r="AH103" s="39">
        <v>0.96</v>
      </c>
    </row>
    <row r="104" spans="1:34" x14ac:dyDescent="0.25">
      <c r="A104" s="11" t="s">
        <v>6</v>
      </c>
      <c r="B104" s="12" t="s">
        <v>7</v>
      </c>
      <c r="C104" s="13">
        <v>31.3</v>
      </c>
      <c r="D104" s="14">
        <v>32.299999999999997</v>
      </c>
      <c r="E104" s="14">
        <v>0.99999999999999645</v>
      </c>
      <c r="F104" s="14" t="s">
        <v>5</v>
      </c>
      <c r="G104" s="30">
        <v>1478628</v>
      </c>
      <c r="H104" s="15">
        <v>5.6384736016731205</v>
      </c>
      <c r="I104" s="18">
        <v>-30.958094463834222</v>
      </c>
      <c r="J104" s="1">
        <f t="shared" si="1"/>
        <v>0</v>
      </c>
      <c r="K104" s="37">
        <v>1478628</v>
      </c>
      <c r="L104" s="37" t="s">
        <v>50</v>
      </c>
      <c r="M104" s="39">
        <v>77.319999999999993</v>
      </c>
      <c r="N104" s="39">
        <v>2.33</v>
      </c>
      <c r="O104" s="39">
        <v>1.05</v>
      </c>
      <c r="P104" s="39">
        <v>0.23</v>
      </c>
      <c r="Q104" s="39">
        <v>4.51</v>
      </c>
      <c r="R104" s="39">
        <v>0.03</v>
      </c>
      <c r="S104" s="39">
        <v>0.5</v>
      </c>
      <c r="T104" s="39">
        <v>0.11</v>
      </c>
      <c r="U104" s="39">
        <v>0.13</v>
      </c>
      <c r="V104" s="39" t="s">
        <v>52</v>
      </c>
      <c r="W104" s="39">
        <v>0.02</v>
      </c>
      <c r="X104" s="39">
        <v>4103</v>
      </c>
      <c r="Y104" s="39">
        <v>205</v>
      </c>
      <c r="Z104" s="39">
        <v>487</v>
      </c>
      <c r="AA104" s="39">
        <v>32</v>
      </c>
      <c r="AB104" s="39">
        <v>30</v>
      </c>
      <c r="AC104" s="39" t="s">
        <v>51</v>
      </c>
      <c r="AD104" s="39">
        <v>5</v>
      </c>
      <c r="AE104" s="39">
        <v>12.5</v>
      </c>
      <c r="AF104" s="39">
        <v>99.3</v>
      </c>
      <c r="AG104" s="39">
        <v>6.74</v>
      </c>
      <c r="AH104" s="39">
        <v>1.1000000000000001</v>
      </c>
    </row>
    <row r="105" spans="1:34" x14ac:dyDescent="0.25">
      <c r="A105" s="11" t="s">
        <v>6</v>
      </c>
      <c r="B105" s="12" t="s">
        <v>7</v>
      </c>
      <c r="C105" s="13">
        <v>32.299999999999997</v>
      </c>
      <c r="D105" s="14">
        <v>33.299999999999997</v>
      </c>
      <c r="E105" s="14">
        <v>1</v>
      </c>
      <c r="F105" s="14" t="s">
        <v>5</v>
      </c>
      <c r="G105" s="30">
        <v>1478629</v>
      </c>
      <c r="H105" s="15">
        <v>4.4452812173183052</v>
      </c>
      <c r="I105" s="18">
        <v>-31.042799347999683</v>
      </c>
      <c r="J105" s="1">
        <f t="shared" si="1"/>
        <v>0</v>
      </c>
      <c r="K105" s="37">
        <v>1478629</v>
      </c>
      <c r="L105" s="37" t="s">
        <v>50</v>
      </c>
      <c r="M105" s="39">
        <v>79.930000000000007</v>
      </c>
      <c r="N105" s="39">
        <v>2.11</v>
      </c>
      <c r="O105" s="39">
        <v>1.1000000000000001</v>
      </c>
      <c r="P105" s="39">
        <v>0.26</v>
      </c>
      <c r="Q105" s="39">
        <v>4.04</v>
      </c>
      <c r="R105" s="39">
        <v>0.04</v>
      </c>
      <c r="S105" s="39">
        <v>0.44</v>
      </c>
      <c r="T105" s="39">
        <v>0.1</v>
      </c>
      <c r="U105" s="39">
        <v>0.06</v>
      </c>
      <c r="V105" s="39" t="s">
        <v>52</v>
      </c>
      <c r="W105" s="39">
        <v>1.0999999999999999E-2</v>
      </c>
      <c r="X105" s="39">
        <v>3692</v>
      </c>
      <c r="Y105" s="39">
        <v>178</v>
      </c>
      <c r="Z105" s="39">
        <v>465</v>
      </c>
      <c r="AA105" s="39">
        <v>29</v>
      </c>
      <c r="AB105" s="39">
        <v>20</v>
      </c>
      <c r="AC105" s="39" t="s">
        <v>51</v>
      </c>
      <c r="AD105" s="39">
        <v>4</v>
      </c>
      <c r="AE105" s="39">
        <v>10.8</v>
      </c>
      <c r="AF105" s="39">
        <v>99.4</v>
      </c>
      <c r="AG105" s="39">
        <v>5.53</v>
      </c>
      <c r="AH105" s="39">
        <v>0.98</v>
      </c>
    </row>
    <row r="106" spans="1:34" x14ac:dyDescent="0.25">
      <c r="A106" s="11" t="s">
        <v>6</v>
      </c>
      <c r="B106" s="12" t="s">
        <v>7</v>
      </c>
      <c r="C106" s="13">
        <v>33.299999999999997</v>
      </c>
      <c r="D106" s="14">
        <v>34.299999999999997</v>
      </c>
      <c r="E106" s="14">
        <v>1</v>
      </c>
      <c r="F106" s="14" t="s">
        <v>5</v>
      </c>
      <c r="G106" s="30">
        <v>1478630</v>
      </c>
      <c r="H106" s="15">
        <v>5.3269769547656995</v>
      </c>
      <c r="I106" s="18">
        <v>-31.069208483331455</v>
      </c>
      <c r="J106" s="1">
        <f t="shared" si="1"/>
        <v>0</v>
      </c>
      <c r="K106" s="37">
        <v>1478630</v>
      </c>
      <c r="L106" s="37" t="s">
        <v>50</v>
      </c>
      <c r="M106" s="39">
        <v>78.09</v>
      </c>
      <c r="N106" s="39">
        <v>2.58</v>
      </c>
      <c r="O106" s="39">
        <v>1.1499999999999999</v>
      </c>
      <c r="P106" s="39">
        <v>0.25</v>
      </c>
      <c r="Q106" s="39">
        <v>3.46</v>
      </c>
      <c r="R106" s="39">
        <v>0.03</v>
      </c>
      <c r="S106" s="39">
        <v>0.56000000000000005</v>
      </c>
      <c r="T106" s="39">
        <v>0.12</v>
      </c>
      <c r="U106" s="39">
        <v>7.0000000000000007E-2</v>
      </c>
      <c r="V106" s="39" t="s">
        <v>52</v>
      </c>
      <c r="W106" s="39">
        <v>1.7000000000000001E-2</v>
      </c>
      <c r="X106" s="39">
        <v>4450</v>
      </c>
      <c r="Y106" s="39">
        <v>198</v>
      </c>
      <c r="Z106" s="39">
        <v>388</v>
      </c>
      <c r="AA106" s="39">
        <v>34</v>
      </c>
      <c r="AB106" s="39">
        <v>29</v>
      </c>
      <c r="AC106" s="39" t="s">
        <v>51</v>
      </c>
      <c r="AD106" s="39">
        <v>5</v>
      </c>
      <c r="AE106" s="39">
        <v>12.4</v>
      </c>
      <c r="AF106" s="39">
        <v>99.29</v>
      </c>
      <c r="AG106" s="39">
        <v>6.61</v>
      </c>
      <c r="AH106" s="39">
        <v>1.1100000000000001</v>
      </c>
    </row>
    <row r="107" spans="1:34" x14ac:dyDescent="0.25">
      <c r="A107" s="11" t="s">
        <v>6</v>
      </c>
      <c r="B107" s="12" t="s">
        <v>7</v>
      </c>
      <c r="C107" s="13">
        <v>34.299999999999997</v>
      </c>
      <c r="D107" s="14">
        <v>35.5</v>
      </c>
      <c r="E107" s="14">
        <v>1.2000000000000028</v>
      </c>
      <c r="F107" s="14" t="s">
        <v>5</v>
      </c>
      <c r="G107" s="30">
        <v>1478631</v>
      </c>
      <c r="H107" s="15">
        <v>5.8006440155300485</v>
      </c>
      <c r="I107" s="18">
        <v>-31.140570028862953</v>
      </c>
      <c r="J107" s="1">
        <f t="shared" si="1"/>
        <v>0</v>
      </c>
      <c r="K107" s="37">
        <v>1478631</v>
      </c>
      <c r="L107" s="37" t="s">
        <v>50</v>
      </c>
      <c r="M107" s="39">
        <v>74.88</v>
      </c>
      <c r="N107" s="39">
        <v>2.61</v>
      </c>
      <c r="O107" s="39">
        <v>1.21</v>
      </c>
      <c r="P107" s="39">
        <v>0.31</v>
      </c>
      <c r="Q107" s="39">
        <v>5.18</v>
      </c>
      <c r="R107" s="39">
        <v>0.04</v>
      </c>
      <c r="S107" s="39">
        <v>0.56999999999999995</v>
      </c>
      <c r="T107" s="39">
        <v>0.12</v>
      </c>
      <c r="U107" s="39">
        <v>0.25</v>
      </c>
      <c r="V107" s="39" t="s">
        <v>52</v>
      </c>
      <c r="W107" s="39">
        <v>1.6E-2</v>
      </c>
      <c r="X107" s="39">
        <v>4978</v>
      </c>
      <c r="Y107" s="39">
        <v>222</v>
      </c>
      <c r="Z107" s="39">
        <v>579</v>
      </c>
      <c r="AA107" s="39">
        <v>33</v>
      </c>
      <c r="AB107" s="39">
        <v>28</v>
      </c>
      <c r="AC107" s="39" t="s">
        <v>51</v>
      </c>
      <c r="AD107" s="39">
        <v>5</v>
      </c>
      <c r="AE107" s="39">
        <v>13.3</v>
      </c>
      <c r="AF107" s="39">
        <v>99.13</v>
      </c>
      <c r="AG107" s="39">
        <v>6.99</v>
      </c>
      <c r="AH107" s="39">
        <v>1</v>
      </c>
    </row>
    <row r="108" spans="1:34" x14ac:dyDescent="0.25">
      <c r="A108" s="11" t="s">
        <v>6</v>
      </c>
      <c r="B108" s="12" t="s">
        <v>7</v>
      </c>
      <c r="C108" s="13">
        <v>35.5</v>
      </c>
      <c r="D108" s="14">
        <v>36.6</v>
      </c>
      <c r="E108" s="14">
        <v>1.1000000000000014</v>
      </c>
      <c r="F108" s="14" t="s">
        <v>5</v>
      </c>
      <c r="G108" s="30">
        <v>1478632</v>
      </c>
      <c r="H108" s="15">
        <v>5.9027277214392804</v>
      </c>
      <c r="I108" s="18">
        <v>-31.042401019154145</v>
      </c>
      <c r="J108" s="1">
        <f t="shared" si="1"/>
        <v>0</v>
      </c>
      <c r="K108" s="37">
        <v>1478632</v>
      </c>
      <c r="L108" s="37" t="s">
        <v>50</v>
      </c>
      <c r="M108" s="39">
        <v>76.87</v>
      </c>
      <c r="N108" s="39">
        <v>2.6</v>
      </c>
      <c r="O108" s="39">
        <v>1.18</v>
      </c>
      <c r="P108" s="39">
        <v>0.26</v>
      </c>
      <c r="Q108" s="39">
        <v>3.59</v>
      </c>
      <c r="R108" s="39">
        <v>0.04</v>
      </c>
      <c r="S108" s="39">
        <v>0.56999999999999995</v>
      </c>
      <c r="T108" s="39">
        <v>0.12</v>
      </c>
      <c r="U108" s="39">
        <v>7.0000000000000007E-2</v>
      </c>
      <c r="V108" s="39" t="s">
        <v>52</v>
      </c>
      <c r="W108" s="39">
        <v>2.3E-2</v>
      </c>
      <c r="X108" s="39">
        <v>4287</v>
      </c>
      <c r="Y108" s="39">
        <v>243</v>
      </c>
      <c r="Z108" s="39">
        <v>372</v>
      </c>
      <c r="AA108" s="39">
        <v>35</v>
      </c>
      <c r="AB108" s="39">
        <v>29</v>
      </c>
      <c r="AC108" s="39" t="s">
        <v>51</v>
      </c>
      <c r="AD108" s="39">
        <v>5</v>
      </c>
      <c r="AE108" s="39">
        <v>13.3</v>
      </c>
      <c r="AF108" s="39">
        <v>99.18</v>
      </c>
      <c r="AG108" s="39">
        <v>7.27</v>
      </c>
      <c r="AH108" s="39">
        <v>1.1000000000000001</v>
      </c>
    </row>
    <row r="109" spans="1:34" x14ac:dyDescent="0.25">
      <c r="A109" s="11" t="s">
        <v>6</v>
      </c>
      <c r="B109" s="12" t="s">
        <v>7</v>
      </c>
      <c r="C109" s="13">
        <v>36.6</v>
      </c>
      <c r="D109" s="14">
        <v>37.6</v>
      </c>
      <c r="E109" s="14">
        <v>1</v>
      </c>
      <c r="F109" s="14" t="s">
        <v>5</v>
      </c>
      <c r="G109" s="30">
        <v>1478633</v>
      </c>
      <c r="H109" s="15">
        <v>7.2298147808820401</v>
      </c>
      <c r="I109" s="18">
        <v>-31.056380911951116</v>
      </c>
      <c r="J109" s="1">
        <f t="shared" si="1"/>
        <v>0</v>
      </c>
      <c r="K109" s="37">
        <v>1478633</v>
      </c>
      <c r="L109" s="37" t="s">
        <v>50</v>
      </c>
      <c r="M109" s="39">
        <v>75.459999999999994</v>
      </c>
      <c r="N109" s="39">
        <v>2.81</v>
      </c>
      <c r="O109" s="39">
        <v>1.2</v>
      </c>
      <c r="P109" s="39">
        <v>0.25</v>
      </c>
      <c r="Q109" s="39">
        <v>3.78</v>
      </c>
      <c r="R109" s="39">
        <v>0.04</v>
      </c>
      <c r="S109" s="39">
        <v>0.62</v>
      </c>
      <c r="T109" s="39">
        <v>0.13</v>
      </c>
      <c r="U109" s="39">
        <v>0.06</v>
      </c>
      <c r="V109" s="39" t="s">
        <v>52</v>
      </c>
      <c r="W109" s="39">
        <v>2.5000000000000001E-2</v>
      </c>
      <c r="X109" s="39">
        <v>4875</v>
      </c>
      <c r="Y109" s="39">
        <v>248</v>
      </c>
      <c r="Z109" s="39">
        <v>404</v>
      </c>
      <c r="AA109" s="39">
        <v>37</v>
      </c>
      <c r="AB109" s="39">
        <v>32</v>
      </c>
      <c r="AC109" s="39" t="s">
        <v>51</v>
      </c>
      <c r="AD109" s="39">
        <v>5</v>
      </c>
      <c r="AE109" s="39">
        <v>14.1</v>
      </c>
      <c r="AF109" s="39">
        <v>99.13</v>
      </c>
      <c r="AG109" s="39">
        <v>8</v>
      </c>
      <c r="AH109" s="39">
        <v>1.25</v>
      </c>
    </row>
    <row r="110" spans="1:34" x14ac:dyDescent="0.25">
      <c r="A110" s="11" t="s">
        <v>6</v>
      </c>
      <c r="B110" s="12" t="s">
        <v>7</v>
      </c>
      <c r="C110" s="13">
        <v>37.6</v>
      </c>
      <c r="D110" s="14">
        <v>38.6</v>
      </c>
      <c r="E110" s="14">
        <v>1</v>
      </c>
      <c r="F110" s="14" t="s">
        <v>5</v>
      </c>
      <c r="G110" s="30">
        <v>1478634</v>
      </c>
      <c r="H110" s="15">
        <v>6.6790131028251878</v>
      </c>
      <c r="I110" s="18">
        <v>-31.040982178440071</v>
      </c>
      <c r="J110" s="1">
        <f t="shared" si="1"/>
        <v>0</v>
      </c>
      <c r="K110" s="37">
        <v>1478634</v>
      </c>
      <c r="L110" s="37" t="s">
        <v>50</v>
      </c>
      <c r="M110" s="39">
        <v>77.38</v>
      </c>
      <c r="N110" s="39">
        <v>2.71</v>
      </c>
      <c r="O110" s="39">
        <v>1.1599999999999999</v>
      </c>
      <c r="P110" s="39">
        <v>0.23</v>
      </c>
      <c r="Q110" s="39">
        <v>3.22</v>
      </c>
      <c r="R110" s="39">
        <v>0.04</v>
      </c>
      <c r="S110" s="39">
        <v>0.59</v>
      </c>
      <c r="T110" s="39">
        <v>0.13</v>
      </c>
      <c r="U110" s="39">
        <v>0.19</v>
      </c>
      <c r="V110" s="39" t="s">
        <v>52</v>
      </c>
      <c r="W110" s="39">
        <v>2.1000000000000001E-2</v>
      </c>
      <c r="X110" s="39">
        <v>4297</v>
      </c>
      <c r="Y110" s="39">
        <v>214</v>
      </c>
      <c r="Z110" s="39">
        <v>379</v>
      </c>
      <c r="AA110" s="39">
        <v>37</v>
      </c>
      <c r="AB110" s="39">
        <v>30</v>
      </c>
      <c r="AC110" s="39" t="s">
        <v>51</v>
      </c>
      <c r="AD110" s="39">
        <v>5</v>
      </c>
      <c r="AE110" s="39">
        <v>12.8</v>
      </c>
      <c r="AF110" s="39">
        <v>99.05</v>
      </c>
      <c r="AG110" s="39">
        <v>6.84</v>
      </c>
      <c r="AH110" s="39">
        <v>1.31</v>
      </c>
    </row>
    <row r="111" spans="1:34" x14ac:dyDescent="0.25">
      <c r="A111" s="11" t="s">
        <v>6</v>
      </c>
      <c r="B111" s="12" t="s">
        <v>7</v>
      </c>
      <c r="C111" s="13">
        <v>38.6</v>
      </c>
      <c r="D111" s="14">
        <v>39.6</v>
      </c>
      <c r="E111" s="14">
        <v>1</v>
      </c>
      <c r="F111" s="14" t="s">
        <v>5</v>
      </c>
      <c r="G111" s="30">
        <v>1478635</v>
      </c>
      <c r="H111" s="15">
        <v>6.6076101838158685</v>
      </c>
      <c r="I111" s="18">
        <v>-30.964615822262658</v>
      </c>
      <c r="J111" s="1">
        <f t="shared" si="1"/>
        <v>0</v>
      </c>
      <c r="K111" s="37">
        <v>1478635</v>
      </c>
      <c r="L111" s="37" t="s">
        <v>50</v>
      </c>
      <c r="M111" s="39">
        <v>77.28</v>
      </c>
      <c r="N111" s="39">
        <v>2.72</v>
      </c>
      <c r="O111" s="39">
        <v>1.1000000000000001</v>
      </c>
      <c r="P111" s="39">
        <v>0.24</v>
      </c>
      <c r="Q111" s="39">
        <v>3.53</v>
      </c>
      <c r="R111" s="39">
        <v>0.05</v>
      </c>
      <c r="S111" s="39">
        <v>0.61</v>
      </c>
      <c r="T111" s="39">
        <v>0.13</v>
      </c>
      <c r="U111" s="39">
        <v>7.0000000000000007E-2</v>
      </c>
      <c r="V111" s="39" t="s">
        <v>52</v>
      </c>
      <c r="W111" s="39">
        <v>2.9000000000000001E-2</v>
      </c>
      <c r="X111" s="39">
        <v>4560</v>
      </c>
      <c r="Y111" s="39">
        <v>226</v>
      </c>
      <c r="Z111" s="39">
        <v>356</v>
      </c>
      <c r="AA111" s="39">
        <v>37</v>
      </c>
      <c r="AB111" s="39">
        <v>31</v>
      </c>
      <c r="AC111" s="39">
        <v>5</v>
      </c>
      <c r="AD111" s="39">
        <v>5</v>
      </c>
      <c r="AE111" s="39">
        <v>13</v>
      </c>
      <c r="AF111" s="39">
        <v>99.36</v>
      </c>
      <c r="AG111" s="39">
        <v>7.24</v>
      </c>
      <c r="AH111" s="39">
        <v>1.23</v>
      </c>
    </row>
    <row r="112" spans="1:34" x14ac:dyDescent="0.25">
      <c r="A112" s="11" t="s">
        <v>6</v>
      </c>
      <c r="B112" s="12" t="s">
        <v>7</v>
      </c>
      <c r="C112" s="13">
        <v>39.6</v>
      </c>
      <c r="D112" s="14">
        <v>40.6</v>
      </c>
      <c r="E112" s="14">
        <v>1</v>
      </c>
      <c r="F112" s="14" t="s">
        <v>5</v>
      </c>
      <c r="G112" s="30">
        <v>1478636</v>
      </c>
      <c r="H112" s="15">
        <v>7.4343239968489412</v>
      </c>
      <c r="I112" s="18">
        <v>-30.986194834266346</v>
      </c>
      <c r="J112" s="1">
        <f t="shared" si="1"/>
        <v>0</v>
      </c>
      <c r="K112" s="37">
        <v>1478636</v>
      </c>
      <c r="L112" s="37" t="s">
        <v>50</v>
      </c>
      <c r="M112" s="39">
        <v>71.989999999999995</v>
      </c>
      <c r="N112" s="39">
        <v>3.07</v>
      </c>
      <c r="O112" s="39">
        <v>1.32</v>
      </c>
      <c r="P112" s="39">
        <v>0.35</v>
      </c>
      <c r="Q112" s="39">
        <v>5.38</v>
      </c>
      <c r="R112" s="39">
        <v>0.05</v>
      </c>
      <c r="S112" s="39">
        <v>0.7</v>
      </c>
      <c r="T112" s="39">
        <v>0.14000000000000001</v>
      </c>
      <c r="U112" s="39">
        <v>0.23</v>
      </c>
      <c r="V112" s="39" t="s">
        <v>52</v>
      </c>
      <c r="W112" s="39">
        <v>2.4E-2</v>
      </c>
      <c r="X112" s="39">
        <v>5336</v>
      </c>
      <c r="Y112" s="39">
        <v>305</v>
      </c>
      <c r="Z112" s="39">
        <v>570</v>
      </c>
      <c r="AA112" s="39">
        <v>45</v>
      </c>
      <c r="AB112" s="39">
        <v>38</v>
      </c>
      <c r="AC112" s="39" t="s">
        <v>51</v>
      </c>
      <c r="AD112" s="39">
        <v>6</v>
      </c>
      <c r="AE112" s="39">
        <v>15.2</v>
      </c>
      <c r="AF112" s="39">
        <v>99.2</v>
      </c>
      <c r="AG112" s="39">
        <v>8.19</v>
      </c>
      <c r="AH112" s="39">
        <v>1.45</v>
      </c>
    </row>
    <row r="113" spans="1:34" x14ac:dyDescent="0.25">
      <c r="A113" s="11" t="s">
        <v>6</v>
      </c>
      <c r="B113" s="12" t="s">
        <v>7</v>
      </c>
      <c r="C113" s="13">
        <v>40.6</v>
      </c>
      <c r="D113" s="14">
        <v>41.6</v>
      </c>
      <c r="E113" s="14">
        <v>1</v>
      </c>
      <c r="F113" s="14" t="s">
        <v>5</v>
      </c>
      <c r="G113" s="30">
        <v>1478638</v>
      </c>
      <c r="H113" s="15">
        <v>7.2236933345107621</v>
      </c>
      <c r="I113" s="18">
        <v>-30.967239124298583</v>
      </c>
      <c r="J113" s="1">
        <f t="shared" si="1"/>
        <v>0</v>
      </c>
      <c r="K113" s="37">
        <v>1478638</v>
      </c>
      <c r="L113" s="37" t="s">
        <v>50</v>
      </c>
      <c r="M113" s="39">
        <v>74.44</v>
      </c>
      <c r="N113" s="39">
        <v>2.72</v>
      </c>
      <c r="O113" s="39">
        <v>1.21</v>
      </c>
      <c r="P113" s="39">
        <v>0.25</v>
      </c>
      <c r="Q113" s="39">
        <v>4.28</v>
      </c>
      <c r="R113" s="39">
        <v>0.05</v>
      </c>
      <c r="S113" s="39">
        <v>0.6</v>
      </c>
      <c r="T113" s="39">
        <v>0.13</v>
      </c>
      <c r="U113" s="39">
        <v>0.12</v>
      </c>
      <c r="V113" s="39" t="s">
        <v>52</v>
      </c>
      <c r="W113" s="39">
        <v>1.9E-2</v>
      </c>
      <c r="X113" s="39">
        <v>4287</v>
      </c>
      <c r="Y113" s="39">
        <v>274</v>
      </c>
      <c r="Z113" s="39">
        <v>440</v>
      </c>
      <c r="AA113" s="39">
        <v>38</v>
      </c>
      <c r="AB113" s="39">
        <v>33</v>
      </c>
      <c r="AC113" s="39" t="s">
        <v>51</v>
      </c>
      <c r="AD113" s="39">
        <v>5</v>
      </c>
      <c r="AE113" s="39">
        <v>14.7</v>
      </c>
      <c r="AF113" s="39">
        <v>99.04</v>
      </c>
      <c r="AG113" s="39">
        <v>8.3000000000000007</v>
      </c>
      <c r="AH113" s="39">
        <v>1.32</v>
      </c>
    </row>
    <row r="114" spans="1:34" x14ac:dyDescent="0.25">
      <c r="A114" s="11" t="s">
        <v>6</v>
      </c>
      <c r="B114" s="12" t="s">
        <v>7</v>
      </c>
      <c r="C114" s="13">
        <v>41.6</v>
      </c>
      <c r="D114" s="14">
        <v>42.7</v>
      </c>
      <c r="E114" s="14">
        <v>1.1000000000000014</v>
      </c>
      <c r="F114" s="14" t="s">
        <v>5</v>
      </c>
      <c r="G114" s="30">
        <v>1478639</v>
      </c>
      <c r="H114" s="15">
        <v>6.6465917102023271</v>
      </c>
      <c r="I114" s="18">
        <v>-31.068758984167459</v>
      </c>
      <c r="J114" s="1">
        <f t="shared" si="1"/>
        <v>0</v>
      </c>
      <c r="K114" s="37">
        <v>1478639</v>
      </c>
      <c r="L114" s="37" t="s">
        <v>50</v>
      </c>
      <c r="M114" s="39">
        <v>75.05</v>
      </c>
      <c r="N114" s="39">
        <v>2.42</v>
      </c>
      <c r="O114" s="39">
        <v>1.21</v>
      </c>
      <c r="P114" s="39">
        <v>0.26</v>
      </c>
      <c r="Q114" s="39">
        <v>4.92</v>
      </c>
      <c r="R114" s="39">
        <v>0.04</v>
      </c>
      <c r="S114" s="39">
        <v>0.53</v>
      </c>
      <c r="T114" s="39">
        <v>0.11</v>
      </c>
      <c r="U114" s="39">
        <v>0.19</v>
      </c>
      <c r="V114" s="39" t="s">
        <v>52</v>
      </c>
      <c r="W114" s="39">
        <v>0.02</v>
      </c>
      <c r="X114" s="39">
        <v>4501</v>
      </c>
      <c r="Y114" s="39">
        <v>236</v>
      </c>
      <c r="Z114" s="39">
        <v>513</v>
      </c>
      <c r="AA114" s="39">
        <v>34</v>
      </c>
      <c r="AB114" s="39">
        <v>29</v>
      </c>
      <c r="AC114" s="39" t="s">
        <v>51</v>
      </c>
      <c r="AD114" s="39">
        <v>4</v>
      </c>
      <c r="AE114" s="39">
        <v>13.8</v>
      </c>
      <c r="AF114" s="39">
        <v>99.12</v>
      </c>
      <c r="AG114" s="39">
        <v>7.74</v>
      </c>
      <c r="AH114" s="39">
        <v>1.21</v>
      </c>
    </row>
    <row r="115" spans="1:34" x14ac:dyDescent="0.25">
      <c r="A115" s="11" t="s">
        <v>6</v>
      </c>
      <c r="B115" s="12" t="s">
        <v>7</v>
      </c>
      <c r="C115" s="13">
        <v>42.7</v>
      </c>
      <c r="D115" s="14">
        <v>43.7</v>
      </c>
      <c r="E115" s="14">
        <v>1</v>
      </c>
      <c r="F115" s="14" t="s">
        <v>5</v>
      </c>
      <c r="G115" s="30">
        <v>1478640</v>
      </c>
      <c r="H115" s="15">
        <v>5.7459697842038056</v>
      </c>
      <c r="I115" s="18">
        <v>-30.949566600602992</v>
      </c>
      <c r="J115" s="1">
        <f t="shared" si="1"/>
        <v>0</v>
      </c>
      <c r="K115" s="37">
        <v>1478640</v>
      </c>
      <c r="L115" s="37" t="s">
        <v>50</v>
      </c>
      <c r="M115" s="39">
        <v>80.53</v>
      </c>
      <c r="N115" s="39">
        <v>2.27</v>
      </c>
      <c r="O115" s="39">
        <v>1.1599999999999999</v>
      </c>
      <c r="P115" s="39">
        <v>0.23</v>
      </c>
      <c r="Q115" s="39">
        <v>2.83</v>
      </c>
      <c r="R115" s="39">
        <v>0.03</v>
      </c>
      <c r="S115" s="39">
        <v>0.49</v>
      </c>
      <c r="T115" s="39">
        <v>0.11</v>
      </c>
      <c r="U115" s="39">
        <v>0.03</v>
      </c>
      <c r="V115" s="39" t="s">
        <v>52</v>
      </c>
      <c r="W115" s="39">
        <v>1.4999999999999999E-2</v>
      </c>
      <c r="X115" s="39">
        <v>3881</v>
      </c>
      <c r="Y115" s="39">
        <v>213</v>
      </c>
      <c r="Z115" s="39">
        <v>294</v>
      </c>
      <c r="AA115" s="39">
        <v>29</v>
      </c>
      <c r="AB115" s="39">
        <v>27</v>
      </c>
      <c r="AC115" s="39" t="s">
        <v>51</v>
      </c>
      <c r="AD115" s="39">
        <v>4</v>
      </c>
      <c r="AE115" s="39">
        <v>11.2</v>
      </c>
      <c r="AF115" s="39">
        <v>99.34</v>
      </c>
      <c r="AG115" s="39">
        <v>6.27</v>
      </c>
      <c r="AH115" s="39">
        <v>1.0900000000000001</v>
      </c>
    </row>
    <row r="116" spans="1:34" x14ac:dyDescent="0.25">
      <c r="A116" s="11" t="s">
        <v>6</v>
      </c>
      <c r="B116" s="12" t="s">
        <v>7</v>
      </c>
      <c r="C116" s="13">
        <v>43.7</v>
      </c>
      <c r="D116" s="14">
        <v>44.7</v>
      </c>
      <c r="E116" s="14">
        <v>1</v>
      </c>
      <c r="F116" s="14" t="s">
        <v>5</v>
      </c>
      <c r="G116" s="30">
        <v>1478641</v>
      </c>
      <c r="H116" s="15">
        <v>3.8707481293667811</v>
      </c>
      <c r="I116" s="18">
        <v>-30.904226455633001</v>
      </c>
      <c r="J116" s="1">
        <f t="shared" si="1"/>
        <v>0</v>
      </c>
      <c r="K116" s="37">
        <v>1478641</v>
      </c>
      <c r="L116" s="37" t="s">
        <v>50</v>
      </c>
      <c r="M116" s="39">
        <v>70.69</v>
      </c>
      <c r="N116" s="39">
        <v>1.57</v>
      </c>
      <c r="O116" s="39">
        <v>0.94</v>
      </c>
      <c r="P116" s="39">
        <v>0.95</v>
      </c>
      <c r="Q116" s="39">
        <v>10.01</v>
      </c>
      <c r="R116" s="39">
        <v>0.03</v>
      </c>
      <c r="S116" s="39">
        <v>0.34</v>
      </c>
      <c r="T116" s="39">
        <v>7.0000000000000007E-2</v>
      </c>
      <c r="U116" s="39">
        <v>0.12</v>
      </c>
      <c r="V116" s="39">
        <v>0.01</v>
      </c>
      <c r="W116" s="39">
        <v>8.9999999999999993E-3</v>
      </c>
      <c r="X116" s="39">
        <v>5320</v>
      </c>
      <c r="Y116" s="39">
        <v>161</v>
      </c>
      <c r="Z116" s="39">
        <v>813</v>
      </c>
      <c r="AA116" s="39">
        <v>29</v>
      </c>
      <c r="AB116" s="39">
        <v>26</v>
      </c>
      <c r="AC116" s="39" t="s">
        <v>51</v>
      </c>
      <c r="AD116" s="39">
        <v>4</v>
      </c>
      <c r="AE116" s="39">
        <v>14</v>
      </c>
      <c r="AF116" s="39">
        <v>99.47</v>
      </c>
      <c r="AG116" s="39">
        <v>6.34</v>
      </c>
      <c r="AH116" s="39">
        <v>0.8</v>
      </c>
    </row>
    <row r="117" spans="1:34" x14ac:dyDescent="0.25">
      <c r="A117" s="11" t="s">
        <v>6</v>
      </c>
      <c r="B117" s="12" t="s">
        <v>7</v>
      </c>
      <c r="C117" s="13">
        <v>44.7</v>
      </c>
      <c r="D117" s="14">
        <v>45.7</v>
      </c>
      <c r="E117" s="14">
        <v>1</v>
      </c>
      <c r="F117" s="14" t="s">
        <v>5</v>
      </c>
      <c r="G117" s="30">
        <v>1478642</v>
      </c>
      <c r="H117" s="15">
        <v>4.7048315797480411</v>
      </c>
      <c r="I117" s="18">
        <v>-30.883241593807274</v>
      </c>
      <c r="J117" s="1">
        <f t="shared" si="1"/>
        <v>0</v>
      </c>
      <c r="K117" s="37">
        <v>1478642</v>
      </c>
      <c r="L117" s="37" t="s">
        <v>50</v>
      </c>
      <c r="M117" s="39">
        <v>74.239999999999995</v>
      </c>
      <c r="N117" s="39">
        <v>1.89</v>
      </c>
      <c r="O117" s="39">
        <v>0.99</v>
      </c>
      <c r="P117" s="39">
        <v>0.52</v>
      </c>
      <c r="Q117" s="39">
        <v>7.46</v>
      </c>
      <c r="R117" s="39">
        <v>0.04</v>
      </c>
      <c r="S117" s="39">
        <v>0.41</v>
      </c>
      <c r="T117" s="39">
        <v>0.09</v>
      </c>
      <c r="U117" s="39">
        <v>0.08</v>
      </c>
      <c r="V117" s="39">
        <v>0.01</v>
      </c>
      <c r="W117" s="39">
        <v>1.2999999999999999E-2</v>
      </c>
      <c r="X117" s="39">
        <v>3595</v>
      </c>
      <c r="Y117" s="39">
        <v>202</v>
      </c>
      <c r="Z117" s="39">
        <v>482</v>
      </c>
      <c r="AA117" s="39">
        <v>30</v>
      </c>
      <c r="AB117" s="39">
        <v>21</v>
      </c>
      <c r="AC117" s="39" t="s">
        <v>51</v>
      </c>
      <c r="AD117" s="39">
        <v>4</v>
      </c>
      <c r="AE117" s="39">
        <v>13.2</v>
      </c>
      <c r="AF117" s="39">
        <v>99.38</v>
      </c>
      <c r="AG117" s="39">
        <v>6.43</v>
      </c>
      <c r="AH117" s="39">
        <v>0.96</v>
      </c>
    </row>
    <row r="118" spans="1:34" x14ac:dyDescent="0.25">
      <c r="A118" s="11" t="s">
        <v>6</v>
      </c>
      <c r="B118" s="12" t="s">
        <v>7</v>
      </c>
      <c r="C118" s="13">
        <v>45.7</v>
      </c>
      <c r="D118" s="14">
        <v>46.7</v>
      </c>
      <c r="E118" s="14">
        <v>1</v>
      </c>
      <c r="F118" s="14" t="s">
        <v>5</v>
      </c>
      <c r="G118" s="30">
        <v>1478643</v>
      </c>
      <c r="H118" s="15">
        <v>5.7175969251421428</v>
      </c>
      <c r="I118" s="18">
        <v>-30.900016532995359</v>
      </c>
      <c r="J118" s="1">
        <f t="shared" si="1"/>
        <v>0</v>
      </c>
      <c r="K118" s="37">
        <v>1478643</v>
      </c>
      <c r="L118" s="37" t="s">
        <v>50</v>
      </c>
      <c r="M118" s="39">
        <v>80.650000000000006</v>
      </c>
      <c r="N118" s="39">
        <v>2.1</v>
      </c>
      <c r="O118" s="39">
        <v>1.18</v>
      </c>
      <c r="P118" s="39">
        <v>0.25</v>
      </c>
      <c r="Q118" s="39">
        <v>3.05</v>
      </c>
      <c r="R118" s="39">
        <v>0.04</v>
      </c>
      <c r="S118" s="39">
        <v>0.46</v>
      </c>
      <c r="T118" s="39">
        <v>0.1</v>
      </c>
      <c r="U118" s="39">
        <v>0.18</v>
      </c>
      <c r="V118" s="39" t="s">
        <v>52</v>
      </c>
      <c r="W118" s="39">
        <v>1.4999999999999999E-2</v>
      </c>
      <c r="X118" s="39">
        <v>3537</v>
      </c>
      <c r="Y118" s="39">
        <v>226</v>
      </c>
      <c r="Z118" s="39">
        <v>325</v>
      </c>
      <c r="AA118" s="39">
        <v>34</v>
      </c>
      <c r="AB118" s="39">
        <v>29</v>
      </c>
      <c r="AC118" s="39" t="s">
        <v>51</v>
      </c>
      <c r="AD118" s="39">
        <v>4</v>
      </c>
      <c r="AE118" s="39">
        <v>10.8</v>
      </c>
      <c r="AF118" s="39">
        <v>99.31</v>
      </c>
      <c r="AG118" s="39">
        <v>6.2</v>
      </c>
      <c r="AH118" s="39">
        <v>0.98</v>
      </c>
    </row>
    <row r="119" spans="1:34" x14ac:dyDescent="0.25">
      <c r="A119" s="11" t="s">
        <v>6</v>
      </c>
      <c r="B119" s="12" t="s">
        <v>7</v>
      </c>
      <c r="C119" s="13">
        <v>46.7</v>
      </c>
      <c r="D119" s="14">
        <v>47.7</v>
      </c>
      <c r="E119" s="14">
        <v>1</v>
      </c>
      <c r="F119" s="14" t="s">
        <v>5</v>
      </c>
      <c r="G119" s="30">
        <v>1478644</v>
      </c>
      <c r="H119" s="15">
        <v>6.2090691710989345</v>
      </c>
      <c r="I119" s="18">
        <v>-30.965094304231037</v>
      </c>
      <c r="J119" s="1">
        <f t="shared" si="1"/>
        <v>0</v>
      </c>
      <c r="K119" s="37">
        <v>1478644</v>
      </c>
      <c r="L119" s="37" t="s">
        <v>50</v>
      </c>
      <c r="M119" s="39">
        <v>80.650000000000006</v>
      </c>
      <c r="N119" s="39">
        <v>2.2799999999999998</v>
      </c>
      <c r="O119" s="39">
        <v>1.21</v>
      </c>
      <c r="P119" s="39">
        <v>0.23</v>
      </c>
      <c r="Q119" s="39">
        <v>2.4700000000000002</v>
      </c>
      <c r="R119" s="39">
        <v>0.03</v>
      </c>
      <c r="S119" s="39">
        <v>0.48</v>
      </c>
      <c r="T119" s="39">
        <v>0.1</v>
      </c>
      <c r="U119" s="39">
        <v>0.12</v>
      </c>
      <c r="V119" s="39" t="s">
        <v>52</v>
      </c>
      <c r="W119" s="39">
        <v>1.7999999999999999E-2</v>
      </c>
      <c r="X119" s="39">
        <v>3523</v>
      </c>
      <c r="Y119" s="39">
        <v>249</v>
      </c>
      <c r="Z119" s="39">
        <v>266</v>
      </c>
      <c r="AA119" s="39">
        <v>34</v>
      </c>
      <c r="AB119" s="39">
        <v>31</v>
      </c>
      <c r="AC119" s="39" t="s">
        <v>51</v>
      </c>
      <c r="AD119" s="39">
        <v>5</v>
      </c>
      <c r="AE119" s="39">
        <v>11.2</v>
      </c>
      <c r="AF119" s="39">
        <v>99.22</v>
      </c>
      <c r="AG119" s="39">
        <v>6.33</v>
      </c>
      <c r="AH119" s="39">
        <v>1.08</v>
      </c>
    </row>
    <row r="120" spans="1:34" x14ac:dyDescent="0.25">
      <c r="A120" s="11" t="s">
        <v>6</v>
      </c>
      <c r="B120" s="12" t="s">
        <v>7</v>
      </c>
      <c r="C120" s="13">
        <v>47.7</v>
      </c>
      <c r="D120" s="14">
        <v>48.8</v>
      </c>
      <c r="E120" s="14">
        <v>1.0999999999999943</v>
      </c>
      <c r="F120" s="14" t="s">
        <v>5</v>
      </c>
      <c r="G120" s="30">
        <v>1478645</v>
      </c>
      <c r="H120" s="15">
        <v>6.17706969255803</v>
      </c>
      <c r="I120" s="18">
        <v>-30.997275556946146</v>
      </c>
      <c r="J120" s="1">
        <f t="shared" si="1"/>
        <v>0</v>
      </c>
      <c r="K120" s="37">
        <v>1478645</v>
      </c>
      <c r="L120" s="37" t="s">
        <v>50</v>
      </c>
      <c r="M120" s="39">
        <v>80.63</v>
      </c>
      <c r="N120" s="39">
        <v>2.38</v>
      </c>
      <c r="O120" s="39">
        <v>1.26</v>
      </c>
      <c r="P120" s="39">
        <v>0.23</v>
      </c>
      <c r="Q120" s="39">
        <v>2.4900000000000002</v>
      </c>
      <c r="R120" s="39">
        <v>0.04</v>
      </c>
      <c r="S120" s="39">
        <v>0.51</v>
      </c>
      <c r="T120" s="39">
        <v>0.11</v>
      </c>
      <c r="U120" s="39">
        <v>0.13</v>
      </c>
      <c r="V120" s="39" t="s">
        <v>52</v>
      </c>
      <c r="W120" s="39">
        <v>1.6E-2</v>
      </c>
      <c r="X120" s="39">
        <v>3615</v>
      </c>
      <c r="Y120" s="39">
        <v>231</v>
      </c>
      <c r="Z120" s="39">
        <v>257</v>
      </c>
      <c r="AA120" s="39">
        <v>35</v>
      </c>
      <c r="AB120" s="39">
        <v>27</v>
      </c>
      <c r="AC120" s="39" t="s">
        <v>51</v>
      </c>
      <c r="AD120" s="39">
        <v>4</v>
      </c>
      <c r="AE120" s="39">
        <v>11</v>
      </c>
      <c r="AF120" s="39">
        <v>99.2</v>
      </c>
      <c r="AG120" s="39">
        <v>6.47</v>
      </c>
      <c r="AH120" s="39">
        <v>1.1200000000000001</v>
      </c>
    </row>
    <row r="121" spans="1:34" x14ac:dyDescent="0.25">
      <c r="A121" s="11" t="s">
        <v>6</v>
      </c>
      <c r="B121" s="12" t="s">
        <v>7</v>
      </c>
      <c r="C121" s="13">
        <v>48.8</v>
      </c>
      <c r="D121" s="14">
        <v>49.8</v>
      </c>
      <c r="E121" s="14">
        <v>1</v>
      </c>
      <c r="F121" s="14" t="s">
        <v>5</v>
      </c>
      <c r="G121" s="30">
        <v>1478646</v>
      </c>
      <c r="H121" s="15">
        <v>5.918615156713857</v>
      </c>
      <c r="I121" s="18">
        <v>-30.95843274357879</v>
      </c>
      <c r="J121" s="1">
        <f t="shared" si="1"/>
        <v>0</v>
      </c>
      <c r="K121" s="37">
        <v>1478646</v>
      </c>
      <c r="L121" s="37" t="s">
        <v>50</v>
      </c>
      <c r="M121" s="39">
        <v>80.680000000000007</v>
      </c>
      <c r="N121" s="39">
        <v>2.36</v>
      </c>
      <c r="O121" s="39">
        <v>1.21</v>
      </c>
      <c r="P121" s="39">
        <v>0.21</v>
      </c>
      <c r="Q121" s="39">
        <v>2.93</v>
      </c>
      <c r="R121" s="39">
        <v>0.04</v>
      </c>
      <c r="S121" s="39">
        <v>0.51</v>
      </c>
      <c r="T121" s="39">
        <v>0.11</v>
      </c>
      <c r="U121" s="39">
        <v>0.05</v>
      </c>
      <c r="V121" s="39" t="s">
        <v>52</v>
      </c>
      <c r="W121" s="39">
        <v>1.2E-2</v>
      </c>
      <c r="X121" s="39">
        <v>3952</v>
      </c>
      <c r="Y121" s="39">
        <v>228</v>
      </c>
      <c r="Z121" s="39">
        <v>262</v>
      </c>
      <c r="AA121" s="39">
        <v>33</v>
      </c>
      <c r="AB121" s="39">
        <v>26</v>
      </c>
      <c r="AC121" s="39" t="s">
        <v>51</v>
      </c>
      <c r="AD121" s="39">
        <v>4</v>
      </c>
      <c r="AE121" s="39">
        <v>10.7</v>
      </c>
      <c r="AF121" s="39">
        <v>99.37</v>
      </c>
      <c r="AG121" s="39">
        <v>6.67</v>
      </c>
      <c r="AH121" s="39">
        <v>1.0900000000000001</v>
      </c>
    </row>
    <row r="122" spans="1:34" x14ac:dyDescent="0.25">
      <c r="A122" s="11" t="s">
        <v>6</v>
      </c>
      <c r="B122" s="12" t="s">
        <v>7</v>
      </c>
      <c r="C122" s="13">
        <v>49.8</v>
      </c>
      <c r="D122" s="14">
        <v>50.8</v>
      </c>
      <c r="E122" s="14">
        <v>1</v>
      </c>
      <c r="F122" s="14" t="s">
        <v>5</v>
      </c>
      <c r="G122" s="30">
        <v>1478647</v>
      </c>
      <c r="H122" s="15">
        <v>6.8856412946296768</v>
      </c>
      <c r="I122" s="18">
        <v>-30.984787063250117</v>
      </c>
      <c r="J122" s="1">
        <f t="shared" si="1"/>
        <v>0</v>
      </c>
      <c r="K122" s="37">
        <v>1478647</v>
      </c>
      <c r="L122" s="37" t="s">
        <v>50</v>
      </c>
      <c r="M122" s="39">
        <v>78.3</v>
      </c>
      <c r="N122" s="39">
        <v>2.71</v>
      </c>
      <c r="O122" s="39">
        <v>1.27</v>
      </c>
      <c r="P122" s="39">
        <v>0.26</v>
      </c>
      <c r="Q122" s="39">
        <v>3.45</v>
      </c>
      <c r="R122" s="39">
        <v>0.05</v>
      </c>
      <c r="S122" s="39">
        <v>0.6</v>
      </c>
      <c r="T122" s="39">
        <v>0.13</v>
      </c>
      <c r="U122" s="39">
        <v>0.17</v>
      </c>
      <c r="V122" s="39" t="s">
        <v>52</v>
      </c>
      <c r="W122" s="39">
        <v>1.7000000000000001E-2</v>
      </c>
      <c r="X122" s="39">
        <v>4381</v>
      </c>
      <c r="Y122" s="39">
        <v>234</v>
      </c>
      <c r="Z122" s="39">
        <v>330</v>
      </c>
      <c r="AA122" s="39">
        <v>38</v>
      </c>
      <c r="AB122" s="39">
        <v>29</v>
      </c>
      <c r="AC122" s="39" t="s">
        <v>51</v>
      </c>
      <c r="AD122" s="39">
        <v>5</v>
      </c>
      <c r="AE122" s="39">
        <v>11.7</v>
      </c>
      <c r="AF122" s="39">
        <v>99.25</v>
      </c>
      <c r="AG122" s="39">
        <v>7.48</v>
      </c>
      <c r="AH122" s="39">
        <v>1.28</v>
      </c>
    </row>
    <row r="123" spans="1:34" x14ac:dyDescent="0.25">
      <c r="A123" s="11" t="s">
        <v>6</v>
      </c>
      <c r="B123" s="12" t="s">
        <v>7</v>
      </c>
      <c r="C123" s="13">
        <v>50.8</v>
      </c>
      <c r="D123" s="14">
        <v>51.8</v>
      </c>
      <c r="E123" s="14">
        <v>1</v>
      </c>
      <c r="F123" s="14" t="s">
        <v>5</v>
      </c>
      <c r="G123" s="30">
        <v>1478648</v>
      </c>
      <c r="H123" s="15">
        <v>5.7485126932679256</v>
      </c>
      <c r="I123" s="18">
        <v>-30.966552471767915</v>
      </c>
      <c r="J123" s="1">
        <f t="shared" si="1"/>
        <v>0</v>
      </c>
      <c r="K123" s="37">
        <v>1478648</v>
      </c>
      <c r="L123" s="37" t="s">
        <v>50</v>
      </c>
      <c r="M123" s="39">
        <v>80.98</v>
      </c>
      <c r="N123" s="39">
        <v>2.7</v>
      </c>
      <c r="O123" s="39">
        <v>1.24</v>
      </c>
      <c r="P123" s="39">
        <v>0.22</v>
      </c>
      <c r="Q123" s="39">
        <v>2.8</v>
      </c>
      <c r="R123" s="39">
        <v>0.06</v>
      </c>
      <c r="S123" s="39">
        <v>0.6</v>
      </c>
      <c r="T123" s="39">
        <v>0.12</v>
      </c>
      <c r="U123" s="39">
        <v>0.16</v>
      </c>
      <c r="V123" s="39" t="s">
        <v>52</v>
      </c>
      <c r="W123" s="39">
        <v>1.9E-2</v>
      </c>
      <c r="X123" s="39">
        <v>4342</v>
      </c>
      <c r="Y123" s="39">
        <v>205</v>
      </c>
      <c r="Z123" s="39">
        <v>285</v>
      </c>
      <c r="AA123" s="39">
        <v>38</v>
      </c>
      <c r="AB123" s="39">
        <v>33</v>
      </c>
      <c r="AC123" s="39" t="s">
        <v>51</v>
      </c>
      <c r="AD123" s="39">
        <v>5</v>
      </c>
      <c r="AE123" s="39">
        <v>9.9</v>
      </c>
      <c r="AF123" s="39">
        <v>99.32</v>
      </c>
      <c r="AG123" s="39">
        <v>6.4</v>
      </c>
      <c r="AH123" s="39">
        <v>1.1499999999999999</v>
      </c>
    </row>
    <row r="124" spans="1:34" x14ac:dyDescent="0.25">
      <c r="A124" s="11" t="s">
        <v>6</v>
      </c>
      <c r="B124" s="12" t="s">
        <v>7</v>
      </c>
      <c r="C124" s="13">
        <v>51.8</v>
      </c>
      <c r="D124" s="14">
        <v>52.8</v>
      </c>
      <c r="E124" s="14">
        <v>1</v>
      </c>
      <c r="F124" s="14" t="s">
        <v>5</v>
      </c>
      <c r="G124" s="30">
        <v>1478649</v>
      </c>
      <c r="H124" s="15">
        <v>4.4444956080562292</v>
      </c>
      <c r="I124" s="18">
        <v>-30.962914418004914</v>
      </c>
      <c r="J124" s="1">
        <f t="shared" si="1"/>
        <v>0</v>
      </c>
      <c r="K124" s="37">
        <v>1478649</v>
      </c>
      <c r="L124" s="37" t="s">
        <v>50</v>
      </c>
      <c r="M124" s="39">
        <v>82.34</v>
      </c>
      <c r="N124" s="39">
        <v>1.82</v>
      </c>
      <c r="O124" s="39">
        <v>1.03</v>
      </c>
      <c r="P124" s="39">
        <v>0.19</v>
      </c>
      <c r="Q124" s="39">
        <v>3.57</v>
      </c>
      <c r="R124" s="39">
        <v>0.03</v>
      </c>
      <c r="S124" s="39">
        <v>0.38</v>
      </c>
      <c r="T124" s="39">
        <v>0.08</v>
      </c>
      <c r="U124" s="39">
        <v>0.13</v>
      </c>
      <c r="V124" s="39" t="s">
        <v>52</v>
      </c>
      <c r="W124" s="39">
        <v>1.0999999999999999E-2</v>
      </c>
      <c r="X124" s="39">
        <v>3443</v>
      </c>
      <c r="Y124" s="39">
        <v>163</v>
      </c>
      <c r="Z124" s="39">
        <v>338</v>
      </c>
      <c r="AA124" s="39">
        <v>27</v>
      </c>
      <c r="AB124" s="39">
        <v>23</v>
      </c>
      <c r="AC124" s="39" t="s">
        <v>51</v>
      </c>
      <c r="AD124" s="39">
        <v>3</v>
      </c>
      <c r="AE124" s="39">
        <v>9.3000000000000007</v>
      </c>
      <c r="AF124" s="39">
        <v>99.37</v>
      </c>
      <c r="AG124" s="39">
        <v>5.51</v>
      </c>
      <c r="AH124" s="39">
        <v>0.87</v>
      </c>
    </row>
    <row r="125" spans="1:34" x14ac:dyDescent="0.25">
      <c r="A125" s="11" t="s">
        <v>6</v>
      </c>
      <c r="B125" s="12" t="s">
        <v>7</v>
      </c>
      <c r="C125" s="13">
        <v>52.8</v>
      </c>
      <c r="D125" s="14">
        <v>53.8</v>
      </c>
      <c r="E125" s="14">
        <v>1</v>
      </c>
      <c r="F125" s="14" t="s">
        <v>5</v>
      </c>
      <c r="G125" s="30">
        <v>1478650</v>
      </c>
      <c r="H125" s="15">
        <v>5.6406963496231137</v>
      </c>
      <c r="I125" s="18">
        <v>-30.864929097773548</v>
      </c>
      <c r="J125" s="1">
        <f t="shared" si="1"/>
        <v>0</v>
      </c>
      <c r="K125" s="37">
        <v>1478650</v>
      </c>
      <c r="L125" s="37" t="s">
        <v>50</v>
      </c>
      <c r="M125" s="39">
        <v>82.01</v>
      </c>
      <c r="N125" s="39">
        <v>2.4700000000000002</v>
      </c>
      <c r="O125" s="39">
        <v>1.35</v>
      </c>
      <c r="P125" s="39">
        <v>0.22</v>
      </c>
      <c r="Q125" s="39">
        <v>2.08</v>
      </c>
      <c r="R125" s="39">
        <v>0.06</v>
      </c>
      <c r="S125" s="39">
        <v>0.53</v>
      </c>
      <c r="T125" s="39">
        <v>0.11</v>
      </c>
      <c r="U125" s="39">
        <v>0.1</v>
      </c>
      <c r="V125" s="39" t="s">
        <v>52</v>
      </c>
      <c r="W125" s="39">
        <v>1.7000000000000001E-2</v>
      </c>
      <c r="X125" s="39">
        <v>3671</v>
      </c>
      <c r="Y125" s="39">
        <v>203</v>
      </c>
      <c r="Z125" s="39">
        <v>265</v>
      </c>
      <c r="AA125" s="39">
        <v>37</v>
      </c>
      <c r="AB125" s="39">
        <v>29</v>
      </c>
      <c r="AC125" s="39" t="s">
        <v>51</v>
      </c>
      <c r="AD125" s="39">
        <v>4</v>
      </c>
      <c r="AE125" s="39">
        <v>9.8000000000000007</v>
      </c>
      <c r="AF125" s="39">
        <v>99.22</v>
      </c>
      <c r="AG125" s="39">
        <v>6.13</v>
      </c>
      <c r="AH125" s="39">
        <v>1.1499999999999999</v>
      </c>
    </row>
    <row r="126" spans="1:34" x14ac:dyDescent="0.25">
      <c r="A126" s="11" t="s">
        <v>6</v>
      </c>
      <c r="B126" s="12" t="s">
        <v>7</v>
      </c>
      <c r="C126" s="13">
        <v>53.8</v>
      </c>
      <c r="D126" s="14">
        <v>54.9</v>
      </c>
      <c r="E126" s="14">
        <v>1.1000000000000014</v>
      </c>
      <c r="F126" s="14" t="s">
        <v>5</v>
      </c>
      <c r="G126" s="30">
        <v>1478652</v>
      </c>
      <c r="H126" s="15">
        <v>5.6089287774354579</v>
      </c>
      <c r="I126" s="18">
        <v>-30.937413896430769</v>
      </c>
      <c r="J126" s="1">
        <f t="shared" si="1"/>
        <v>0</v>
      </c>
      <c r="K126" s="37">
        <v>1478652</v>
      </c>
      <c r="L126" s="37" t="s">
        <v>50</v>
      </c>
      <c r="M126" s="39">
        <v>79.510000000000005</v>
      </c>
      <c r="N126" s="39">
        <v>2.63</v>
      </c>
      <c r="O126" s="39">
        <v>1.33</v>
      </c>
      <c r="P126" s="39">
        <v>0.24</v>
      </c>
      <c r="Q126" s="39">
        <v>3.4</v>
      </c>
      <c r="R126" s="39">
        <v>7.0000000000000007E-2</v>
      </c>
      <c r="S126" s="39">
        <v>0.57999999999999996</v>
      </c>
      <c r="T126" s="39">
        <v>0.12</v>
      </c>
      <c r="U126" s="39">
        <v>0.14000000000000001</v>
      </c>
      <c r="V126" s="39" t="s">
        <v>52</v>
      </c>
      <c r="W126" s="39">
        <v>1.6E-2</v>
      </c>
      <c r="X126" s="39">
        <v>4472</v>
      </c>
      <c r="Y126" s="39">
        <v>192</v>
      </c>
      <c r="Z126" s="39">
        <v>297</v>
      </c>
      <c r="AA126" s="39">
        <v>39</v>
      </c>
      <c r="AB126" s="39">
        <v>31</v>
      </c>
      <c r="AC126" s="39" t="s">
        <v>51</v>
      </c>
      <c r="AD126" s="39">
        <v>5</v>
      </c>
      <c r="AE126" s="39">
        <v>10.7</v>
      </c>
      <c r="AF126" s="39">
        <v>99.35</v>
      </c>
      <c r="AG126" s="39">
        <v>6.46</v>
      </c>
      <c r="AH126" s="39">
        <v>1.1399999999999999</v>
      </c>
    </row>
    <row r="127" spans="1:34" x14ac:dyDescent="0.25">
      <c r="A127" s="11" t="s">
        <v>6</v>
      </c>
      <c r="B127" s="12" t="s">
        <v>7</v>
      </c>
      <c r="C127" s="13">
        <v>54.9</v>
      </c>
      <c r="D127" s="14">
        <v>55.9</v>
      </c>
      <c r="E127" s="14">
        <v>1</v>
      </c>
      <c r="F127" s="14" t="s">
        <v>5</v>
      </c>
      <c r="G127" s="30">
        <v>1478653</v>
      </c>
      <c r="H127" s="15">
        <v>6.6931039388644775</v>
      </c>
      <c r="I127" s="18">
        <v>-30.823292488119957</v>
      </c>
      <c r="J127" s="1">
        <f t="shared" si="1"/>
        <v>0</v>
      </c>
      <c r="K127" s="37">
        <v>1478653</v>
      </c>
      <c r="L127" s="37" t="s">
        <v>50</v>
      </c>
      <c r="M127" s="39">
        <v>79.98</v>
      </c>
      <c r="N127" s="39">
        <v>2.7</v>
      </c>
      <c r="O127" s="39">
        <v>1.32</v>
      </c>
      <c r="P127" s="39">
        <v>0.26</v>
      </c>
      <c r="Q127" s="39">
        <v>2.63</v>
      </c>
      <c r="R127" s="39">
        <v>0.06</v>
      </c>
      <c r="S127" s="39">
        <v>0.6</v>
      </c>
      <c r="T127" s="39">
        <v>0.12</v>
      </c>
      <c r="U127" s="39">
        <v>0.18</v>
      </c>
      <c r="V127" s="39" t="s">
        <v>52</v>
      </c>
      <c r="W127" s="39">
        <v>1.6E-2</v>
      </c>
      <c r="X127" s="39">
        <v>4242</v>
      </c>
      <c r="Y127" s="39">
        <v>211</v>
      </c>
      <c r="Z127" s="39">
        <v>273</v>
      </c>
      <c r="AA127" s="39">
        <v>39</v>
      </c>
      <c r="AB127" s="39">
        <v>33</v>
      </c>
      <c r="AC127" s="39" t="s">
        <v>51</v>
      </c>
      <c r="AD127" s="39">
        <v>5</v>
      </c>
      <c r="AE127" s="39">
        <v>10.9</v>
      </c>
      <c r="AF127" s="39">
        <v>99.27</v>
      </c>
      <c r="AG127" s="39">
        <v>6.72</v>
      </c>
      <c r="AH127" s="39">
        <v>1.18</v>
      </c>
    </row>
    <row r="128" spans="1:34" x14ac:dyDescent="0.25">
      <c r="A128" s="11" t="s">
        <v>6</v>
      </c>
      <c r="B128" s="12" t="s">
        <v>7</v>
      </c>
      <c r="C128" s="13">
        <v>55.9</v>
      </c>
      <c r="D128" s="14">
        <v>56.9</v>
      </c>
      <c r="E128" s="14">
        <v>1</v>
      </c>
      <c r="F128" s="14" t="s">
        <v>5</v>
      </c>
      <c r="G128" s="30">
        <v>1478654</v>
      </c>
      <c r="H128" s="15">
        <v>5.7980259512148029</v>
      </c>
      <c r="I128" s="18">
        <v>-30.864624188242267</v>
      </c>
      <c r="J128" s="1">
        <f t="shared" si="1"/>
        <v>0</v>
      </c>
      <c r="K128" s="37">
        <v>1478654</v>
      </c>
      <c r="L128" s="37" t="s">
        <v>50</v>
      </c>
      <c r="M128" s="39">
        <v>82.7</v>
      </c>
      <c r="N128" s="39">
        <v>2.56</v>
      </c>
      <c r="O128" s="39">
        <v>1.25</v>
      </c>
      <c r="P128" s="39">
        <v>0.21</v>
      </c>
      <c r="Q128" s="39">
        <v>1.54</v>
      </c>
      <c r="R128" s="39">
        <v>0.06</v>
      </c>
      <c r="S128" s="39">
        <v>0.56999999999999995</v>
      </c>
      <c r="T128" s="39">
        <v>0.12</v>
      </c>
      <c r="U128" s="39">
        <v>0.14000000000000001</v>
      </c>
      <c r="V128" s="39" t="s">
        <v>52</v>
      </c>
      <c r="W128" s="39">
        <v>1.4999999999999999E-2</v>
      </c>
      <c r="X128" s="39">
        <v>3687</v>
      </c>
      <c r="Y128" s="39">
        <v>210</v>
      </c>
      <c r="Z128" s="39">
        <v>182</v>
      </c>
      <c r="AA128" s="39">
        <v>37</v>
      </c>
      <c r="AB128" s="39">
        <v>30</v>
      </c>
      <c r="AC128" s="39" t="s">
        <v>51</v>
      </c>
      <c r="AD128" s="39">
        <v>5</v>
      </c>
      <c r="AE128" s="39">
        <v>9.6999999999999993</v>
      </c>
      <c r="AF128" s="39">
        <v>99.39</v>
      </c>
      <c r="AG128" s="39">
        <v>6</v>
      </c>
      <c r="AH128" s="39">
        <v>1.1499999999999999</v>
      </c>
    </row>
    <row r="129" spans="1:34" x14ac:dyDescent="0.25">
      <c r="A129" s="11" t="s">
        <v>6</v>
      </c>
      <c r="B129" s="12" t="s">
        <v>7</v>
      </c>
      <c r="C129" s="13">
        <v>56.9</v>
      </c>
      <c r="D129" s="14">
        <v>57.9</v>
      </c>
      <c r="E129" s="14">
        <v>1</v>
      </c>
      <c r="F129" s="14" t="s">
        <v>5</v>
      </c>
      <c r="G129" s="30">
        <v>1478655</v>
      </c>
      <c r="H129" s="15">
        <v>5.2713160565816741</v>
      </c>
      <c r="I129" s="18">
        <v>-30.867419378973626</v>
      </c>
      <c r="J129" s="1">
        <f t="shared" si="1"/>
        <v>0</v>
      </c>
      <c r="K129" s="37">
        <v>1478655</v>
      </c>
      <c r="L129" s="37" t="s">
        <v>50</v>
      </c>
      <c r="M129" s="39">
        <v>82.69</v>
      </c>
      <c r="N129" s="39">
        <v>2.63</v>
      </c>
      <c r="O129" s="39">
        <v>1.38</v>
      </c>
      <c r="P129" s="39">
        <v>0.22</v>
      </c>
      <c r="Q129" s="39">
        <v>1.92</v>
      </c>
      <c r="R129" s="39">
        <v>7.0000000000000007E-2</v>
      </c>
      <c r="S129" s="39">
        <v>0.57999999999999996</v>
      </c>
      <c r="T129" s="39">
        <v>0.12</v>
      </c>
      <c r="U129" s="39">
        <v>0.05</v>
      </c>
      <c r="V129" s="39" t="s">
        <v>52</v>
      </c>
      <c r="W129" s="39">
        <v>1.4E-2</v>
      </c>
      <c r="X129" s="39">
        <v>3627</v>
      </c>
      <c r="Y129" s="39">
        <v>192</v>
      </c>
      <c r="Z129" s="39">
        <v>171</v>
      </c>
      <c r="AA129" s="39">
        <v>37</v>
      </c>
      <c r="AB129" s="39">
        <v>27</v>
      </c>
      <c r="AC129" s="39" t="s">
        <v>51</v>
      </c>
      <c r="AD129" s="39">
        <v>4</v>
      </c>
      <c r="AE129" s="39">
        <v>9.1999999999999993</v>
      </c>
      <c r="AF129" s="39">
        <v>99.36</v>
      </c>
      <c r="AG129" s="39">
        <v>5.77</v>
      </c>
      <c r="AH129" s="39">
        <v>1.1599999999999999</v>
      </c>
    </row>
    <row r="130" spans="1:34" x14ac:dyDescent="0.25">
      <c r="A130" s="11" t="s">
        <v>6</v>
      </c>
      <c r="B130" s="12" t="s">
        <v>7</v>
      </c>
      <c r="C130" s="13">
        <v>57.9</v>
      </c>
      <c r="D130" s="14">
        <v>58.9</v>
      </c>
      <c r="E130" s="14">
        <v>1</v>
      </c>
      <c r="F130" s="14" t="s">
        <v>5</v>
      </c>
      <c r="G130" s="30">
        <v>1478656</v>
      </c>
      <c r="H130" s="15">
        <v>6.1024133873581956</v>
      </c>
      <c r="I130" s="18">
        <v>-30.875499611994375</v>
      </c>
      <c r="J130" s="1">
        <f t="shared" si="1"/>
        <v>0</v>
      </c>
      <c r="K130" s="37">
        <v>1478656</v>
      </c>
      <c r="L130" s="37" t="s">
        <v>50</v>
      </c>
      <c r="M130" s="39">
        <v>79.569999999999993</v>
      </c>
      <c r="N130" s="39">
        <v>3.44</v>
      </c>
      <c r="O130" s="39">
        <v>1.52</v>
      </c>
      <c r="P130" s="39">
        <v>0.28999999999999998</v>
      </c>
      <c r="Q130" s="39">
        <v>1.87</v>
      </c>
      <c r="R130" s="39">
        <v>0.09</v>
      </c>
      <c r="S130" s="39">
        <v>0.78</v>
      </c>
      <c r="T130" s="39">
        <v>0.16</v>
      </c>
      <c r="U130" s="39">
        <v>0.14000000000000001</v>
      </c>
      <c r="V130" s="39" t="s">
        <v>52</v>
      </c>
      <c r="W130" s="39">
        <v>1.2999999999999999E-2</v>
      </c>
      <c r="X130" s="39">
        <v>5231</v>
      </c>
      <c r="Y130" s="39">
        <v>220</v>
      </c>
      <c r="Z130" s="39">
        <v>208</v>
      </c>
      <c r="AA130" s="39">
        <v>45</v>
      </c>
      <c r="AB130" s="39">
        <v>35</v>
      </c>
      <c r="AC130" s="39" t="s">
        <v>51</v>
      </c>
      <c r="AD130" s="39">
        <v>5</v>
      </c>
      <c r="AE130" s="39">
        <v>10.8</v>
      </c>
      <c r="AF130" s="39">
        <v>99.33</v>
      </c>
      <c r="AG130" s="39">
        <v>6.6</v>
      </c>
      <c r="AH130" s="39">
        <v>1.44</v>
      </c>
    </row>
    <row r="131" spans="1:34" x14ac:dyDescent="0.25">
      <c r="A131" s="11" t="s">
        <v>6</v>
      </c>
      <c r="B131" s="12" t="s">
        <v>7</v>
      </c>
      <c r="C131" s="13">
        <v>58.9</v>
      </c>
      <c r="D131" s="14">
        <v>59.9</v>
      </c>
      <c r="E131" s="14">
        <v>1</v>
      </c>
      <c r="F131" s="14" t="s">
        <v>5</v>
      </c>
      <c r="G131" s="30">
        <v>1478657</v>
      </c>
      <c r="H131" s="15">
        <v>6.022647145594787</v>
      </c>
      <c r="I131" s="18">
        <v>-30.802860565619955</v>
      </c>
      <c r="J131" s="1">
        <f t="shared" si="1"/>
        <v>0</v>
      </c>
      <c r="K131" s="37">
        <v>1478657</v>
      </c>
      <c r="L131" s="37" t="s">
        <v>50</v>
      </c>
      <c r="M131" s="39">
        <v>80.03</v>
      </c>
      <c r="N131" s="39">
        <v>3.49</v>
      </c>
      <c r="O131" s="39">
        <v>1.61</v>
      </c>
      <c r="P131" s="39">
        <v>0.33</v>
      </c>
      <c r="Q131" s="39">
        <v>1.66</v>
      </c>
      <c r="R131" s="39">
        <v>0.1</v>
      </c>
      <c r="S131" s="39">
        <v>0.8</v>
      </c>
      <c r="T131" s="39">
        <v>0.16</v>
      </c>
      <c r="U131" s="39">
        <v>0.11</v>
      </c>
      <c r="V131" s="39" t="s">
        <v>52</v>
      </c>
      <c r="W131" s="39">
        <v>1.2E-2</v>
      </c>
      <c r="X131" s="39">
        <v>4916</v>
      </c>
      <c r="Y131" s="39">
        <v>220</v>
      </c>
      <c r="Z131" s="39">
        <v>183</v>
      </c>
      <c r="AA131" s="39">
        <v>46</v>
      </c>
      <c r="AB131" s="39">
        <v>30</v>
      </c>
      <c r="AC131" s="39" t="s">
        <v>51</v>
      </c>
      <c r="AD131" s="39">
        <v>5</v>
      </c>
      <c r="AE131" s="39">
        <v>10.5</v>
      </c>
      <c r="AF131" s="39">
        <v>99.43</v>
      </c>
      <c r="AG131" s="39">
        <v>6.56</v>
      </c>
      <c r="AH131" s="39">
        <v>1.41</v>
      </c>
    </row>
    <row r="132" spans="1:34" x14ac:dyDescent="0.25">
      <c r="A132" s="11" t="s">
        <v>6</v>
      </c>
      <c r="B132" s="12" t="s">
        <v>7</v>
      </c>
      <c r="C132" s="13">
        <v>59.9</v>
      </c>
      <c r="D132" s="14">
        <v>60.9</v>
      </c>
      <c r="E132" s="14">
        <v>1</v>
      </c>
      <c r="F132" s="14" t="s">
        <v>5</v>
      </c>
      <c r="G132" s="30">
        <v>1478658</v>
      </c>
      <c r="H132" s="15">
        <v>6.5191289943294084</v>
      </c>
      <c r="I132" s="18">
        <v>-30.852042958247775</v>
      </c>
      <c r="J132" s="1">
        <f t="shared" si="1"/>
        <v>0</v>
      </c>
      <c r="K132" s="37">
        <v>1478658</v>
      </c>
      <c r="L132" s="37" t="s">
        <v>50</v>
      </c>
      <c r="M132" s="39">
        <v>77.22</v>
      </c>
      <c r="N132" s="39">
        <v>3.84</v>
      </c>
      <c r="O132" s="39">
        <v>1.67</v>
      </c>
      <c r="P132" s="39">
        <v>0.36</v>
      </c>
      <c r="Q132" s="39">
        <v>2.4</v>
      </c>
      <c r="R132" s="39">
        <v>0.1</v>
      </c>
      <c r="S132" s="39">
        <v>0.88</v>
      </c>
      <c r="T132" s="39">
        <v>0.18</v>
      </c>
      <c r="U132" s="39">
        <v>0.17</v>
      </c>
      <c r="V132" s="39" t="s">
        <v>52</v>
      </c>
      <c r="W132" s="39">
        <v>1.6E-2</v>
      </c>
      <c r="X132" s="39">
        <v>5557</v>
      </c>
      <c r="Y132" s="39">
        <v>260</v>
      </c>
      <c r="Z132" s="39">
        <v>247</v>
      </c>
      <c r="AA132" s="39">
        <v>52</v>
      </c>
      <c r="AB132" s="39">
        <v>34</v>
      </c>
      <c r="AC132" s="39" t="s">
        <v>51</v>
      </c>
      <c r="AD132" s="39">
        <v>6</v>
      </c>
      <c r="AE132" s="39">
        <v>11.7</v>
      </c>
      <c r="AF132" s="39">
        <v>99.25</v>
      </c>
      <c r="AG132" s="39">
        <v>7.42</v>
      </c>
      <c r="AH132" s="39">
        <v>1.55</v>
      </c>
    </row>
    <row r="133" spans="1:34" x14ac:dyDescent="0.25">
      <c r="A133" s="11" t="s">
        <v>6</v>
      </c>
      <c r="B133" s="12" t="s">
        <v>7</v>
      </c>
      <c r="C133" s="13">
        <v>60.9</v>
      </c>
      <c r="D133" s="14">
        <v>62</v>
      </c>
      <c r="E133" s="14">
        <v>1.1000000000000014</v>
      </c>
      <c r="F133" s="14" t="s">
        <v>5</v>
      </c>
      <c r="G133" s="30">
        <v>1478659</v>
      </c>
      <c r="H133" s="15">
        <v>5.8338914641176682</v>
      </c>
      <c r="I133" s="18">
        <v>-30.871793995727213</v>
      </c>
      <c r="J133" s="1">
        <f t="shared" si="1"/>
        <v>0</v>
      </c>
      <c r="K133" s="37">
        <v>1478659</v>
      </c>
      <c r="L133" s="37" t="s">
        <v>50</v>
      </c>
      <c r="M133" s="39">
        <v>76.56</v>
      </c>
      <c r="N133" s="39">
        <v>3.64</v>
      </c>
      <c r="O133" s="39">
        <v>1.52</v>
      </c>
      <c r="P133" s="39">
        <v>0.46</v>
      </c>
      <c r="Q133" s="39">
        <v>3.4</v>
      </c>
      <c r="R133" s="39">
        <v>0.1</v>
      </c>
      <c r="S133" s="39">
        <v>0.85</v>
      </c>
      <c r="T133" s="39">
        <v>0.16</v>
      </c>
      <c r="U133" s="39">
        <v>0.14000000000000001</v>
      </c>
      <c r="V133" s="39" t="s">
        <v>52</v>
      </c>
      <c r="W133" s="39">
        <v>1.2E-2</v>
      </c>
      <c r="X133" s="39">
        <v>5508</v>
      </c>
      <c r="Y133" s="39">
        <v>207</v>
      </c>
      <c r="Z133" s="39">
        <v>403</v>
      </c>
      <c r="AA133" s="39">
        <v>49</v>
      </c>
      <c r="AB133" s="39">
        <v>30</v>
      </c>
      <c r="AC133" s="39">
        <v>5</v>
      </c>
      <c r="AD133" s="39">
        <v>5</v>
      </c>
      <c r="AE133" s="39">
        <v>11.8</v>
      </c>
      <c r="AF133" s="39">
        <v>99.3</v>
      </c>
      <c r="AG133" s="39">
        <v>6.84</v>
      </c>
      <c r="AH133" s="39">
        <v>1.45</v>
      </c>
    </row>
    <row r="134" spans="1:34" x14ac:dyDescent="0.25">
      <c r="A134" s="11" t="s">
        <v>6</v>
      </c>
      <c r="B134" s="12" t="s">
        <v>7</v>
      </c>
      <c r="C134" s="13">
        <v>62</v>
      </c>
      <c r="D134" s="14">
        <v>63</v>
      </c>
      <c r="E134" s="14">
        <v>1</v>
      </c>
      <c r="F134" s="14" t="s">
        <v>5</v>
      </c>
      <c r="G134" s="30">
        <v>1478660</v>
      </c>
      <c r="H134" s="15">
        <v>5.8938863619797273</v>
      </c>
      <c r="I134" s="18">
        <v>-30.788164873031402</v>
      </c>
      <c r="J134" s="1">
        <f t="shared" si="1"/>
        <v>0</v>
      </c>
      <c r="K134" s="37">
        <v>1478660</v>
      </c>
      <c r="L134" s="37" t="s">
        <v>50</v>
      </c>
      <c r="M134" s="39">
        <v>78.900000000000006</v>
      </c>
      <c r="N134" s="39">
        <v>3.92</v>
      </c>
      <c r="O134" s="39">
        <v>1.72</v>
      </c>
      <c r="P134" s="39">
        <v>0.42</v>
      </c>
      <c r="Q134" s="39">
        <v>1.79</v>
      </c>
      <c r="R134" s="39">
        <v>0.12</v>
      </c>
      <c r="S134" s="39">
        <v>0.9</v>
      </c>
      <c r="T134" s="39">
        <v>0.18</v>
      </c>
      <c r="U134" s="39">
        <v>0.17</v>
      </c>
      <c r="V134" s="39" t="s">
        <v>52</v>
      </c>
      <c r="W134" s="39">
        <v>1.2999999999999999E-2</v>
      </c>
      <c r="X134" s="39">
        <v>5474</v>
      </c>
      <c r="Y134" s="39">
        <v>210</v>
      </c>
      <c r="Z134" s="39">
        <v>197</v>
      </c>
      <c r="AA134" s="39">
        <v>51</v>
      </c>
      <c r="AB134" s="39">
        <v>32</v>
      </c>
      <c r="AC134" s="39" t="s">
        <v>51</v>
      </c>
      <c r="AD134" s="39">
        <v>6</v>
      </c>
      <c r="AE134" s="39">
        <v>10.5</v>
      </c>
      <c r="AF134" s="39">
        <v>99.34</v>
      </c>
      <c r="AG134" s="39">
        <v>6.42</v>
      </c>
      <c r="AH134" s="39">
        <v>1.54</v>
      </c>
    </row>
    <row r="135" spans="1:34" x14ac:dyDescent="0.25">
      <c r="A135" s="11" t="s">
        <v>6</v>
      </c>
      <c r="B135" s="12" t="s">
        <v>7</v>
      </c>
      <c r="C135" s="13">
        <v>63</v>
      </c>
      <c r="D135" s="14">
        <v>64</v>
      </c>
      <c r="E135" s="14">
        <v>1</v>
      </c>
      <c r="F135" s="14" t="s">
        <v>5</v>
      </c>
      <c r="G135" s="30">
        <v>1478661</v>
      </c>
      <c r="H135" s="15">
        <v>5.8411787984837877</v>
      </c>
      <c r="I135" s="18">
        <v>-30.813241321605101</v>
      </c>
      <c r="J135" s="1">
        <f t="shared" si="1"/>
        <v>0</v>
      </c>
      <c r="K135" s="37">
        <v>1478661</v>
      </c>
      <c r="L135" s="37" t="s">
        <v>50</v>
      </c>
      <c r="M135" s="39">
        <v>78.17</v>
      </c>
      <c r="N135" s="39">
        <v>3.79</v>
      </c>
      <c r="O135" s="39">
        <v>1.6</v>
      </c>
      <c r="P135" s="39">
        <v>0.38</v>
      </c>
      <c r="Q135" s="39">
        <v>2.14</v>
      </c>
      <c r="R135" s="39">
        <v>0.11</v>
      </c>
      <c r="S135" s="39">
        <v>0.88</v>
      </c>
      <c r="T135" s="39">
        <v>0.18</v>
      </c>
      <c r="U135" s="39">
        <v>0.21</v>
      </c>
      <c r="V135" s="39" t="s">
        <v>52</v>
      </c>
      <c r="W135" s="39">
        <v>1.2999999999999999E-2</v>
      </c>
      <c r="X135" s="39">
        <v>5498</v>
      </c>
      <c r="Y135" s="39">
        <v>224</v>
      </c>
      <c r="Z135" s="39">
        <v>219</v>
      </c>
      <c r="AA135" s="39">
        <v>51</v>
      </c>
      <c r="AB135" s="39">
        <v>33</v>
      </c>
      <c r="AC135" s="39" t="s">
        <v>51</v>
      </c>
      <c r="AD135" s="39">
        <v>5</v>
      </c>
      <c r="AE135" s="39">
        <v>11.1</v>
      </c>
      <c r="AF135" s="39">
        <v>99.28</v>
      </c>
      <c r="AG135" s="39">
        <v>7.05</v>
      </c>
      <c r="AH135" s="39">
        <v>1.54</v>
      </c>
    </row>
    <row r="136" spans="1:34" x14ac:dyDescent="0.25">
      <c r="A136" s="11" t="s">
        <v>6</v>
      </c>
      <c r="B136" s="12" t="s">
        <v>7</v>
      </c>
      <c r="C136" s="13">
        <v>64</v>
      </c>
      <c r="D136" s="14">
        <v>65</v>
      </c>
      <c r="E136" s="14">
        <v>1</v>
      </c>
      <c r="F136" s="14" t="s">
        <v>5</v>
      </c>
      <c r="G136" s="30">
        <v>1478662</v>
      </c>
      <c r="H136" s="15">
        <v>6.2743545201186617</v>
      </c>
      <c r="I136" s="18">
        <v>-30.821527411063332</v>
      </c>
      <c r="J136" s="1">
        <f t="shared" si="1"/>
        <v>0</v>
      </c>
      <c r="K136" s="37">
        <v>1478662</v>
      </c>
      <c r="L136" s="37" t="s">
        <v>50</v>
      </c>
      <c r="M136" s="39">
        <v>77.55</v>
      </c>
      <c r="N136" s="39">
        <v>3.46</v>
      </c>
      <c r="O136" s="39">
        <v>1.54</v>
      </c>
      <c r="P136" s="39">
        <v>0.41</v>
      </c>
      <c r="Q136" s="39">
        <v>2.88</v>
      </c>
      <c r="R136" s="39">
        <v>0.1</v>
      </c>
      <c r="S136" s="39">
        <v>0.8</v>
      </c>
      <c r="T136" s="39">
        <v>0.17</v>
      </c>
      <c r="U136" s="39">
        <v>0.24</v>
      </c>
      <c r="V136" s="39" t="s">
        <v>52</v>
      </c>
      <c r="W136" s="39">
        <v>1.2999999999999999E-2</v>
      </c>
      <c r="X136" s="39">
        <v>5291</v>
      </c>
      <c r="Y136" s="39">
        <v>221</v>
      </c>
      <c r="Z136" s="39">
        <v>341</v>
      </c>
      <c r="AA136" s="39">
        <v>48</v>
      </c>
      <c r="AB136" s="39">
        <v>35</v>
      </c>
      <c r="AC136" s="39" t="s">
        <v>51</v>
      </c>
      <c r="AD136" s="39">
        <v>5</v>
      </c>
      <c r="AE136" s="39">
        <v>11.5</v>
      </c>
      <c r="AF136" s="39">
        <v>99.32</v>
      </c>
      <c r="AG136" s="39">
        <v>7</v>
      </c>
      <c r="AH136" s="39">
        <v>1.47</v>
      </c>
    </row>
    <row r="137" spans="1:34" x14ac:dyDescent="0.25">
      <c r="A137" s="11" t="s">
        <v>6</v>
      </c>
      <c r="B137" s="12" t="s">
        <v>7</v>
      </c>
      <c r="C137" s="13">
        <v>65</v>
      </c>
      <c r="D137" s="14">
        <v>66</v>
      </c>
      <c r="E137" s="14">
        <v>1</v>
      </c>
      <c r="F137" s="14" t="s">
        <v>5</v>
      </c>
      <c r="G137" s="30">
        <v>1478663</v>
      </c>
      <c r="H137" s="15">
        <v>6.4676822595491865</v>
      </c>
      <c r="I137" s="18">
        <v>-30.830260273812616</v>
      </c>
      <c r="J137" s="1">
        <f t="shared" si="1"/>
        <v>0</v>
      </c>
      <c r="K137" s="37">
        <v>1478663</v>
      </c>
      <c r="L137" s="37" t="s">
        <v>50</v>
      </c>
      <c r="M137" s="39">
        <v>77.040000000000006</v>
      </c>
      <c r="N137" s="39">
        <v>4.12</v>
      </c>
      <c r="O137" s="39">
        <v>1.69</v>
      </c>
      <c r="P137" s="39">
        <v>0.48</v>
      </c>
      <c r="Q137" s="39">
        <v>2.0299999999999998</v>
      </c>
      <c r="R137" s="39">
        <v>0.13</v>
      </c>
      <c r="S137" s="39">
        <v>0.95</v>
      </c>
      <c r="T137" s="39">
        <v>0.2</v>
      </c>
      <c r="U137" s="39">
        <v>0.3</v>
      </c>
      <c r="V137" s="39" t="s">
        <v>52</v>
      </c>
      <c r="W137" s="39">
        <v>1.2999999999999999E-2</v>
      </c>
      <c r="X137" s="39">
        <v>6292</v>
      </c>
      <c r="Y137" s="39">
        <v>244</v>
      </c>
      <c r="Z137" s="39">
        <v>263</v>
      </c>
      <c r="AA137" s="39">
        <v>55</v>
      </c>
      <c r="AB137" s="39">
        <v>38</v>
      </c>
      <c r="AC137" s="39" t="s">
        <v>51</v>
      </c>
      <c r="AD137" s="39">
        <v>5</v>
      </c>
      <c r="AE137" s="39">
        <v>11.6</v>
      </c>
      <c r="AF137" s="39">
        <v>99.28</v>
      </c>
      <c r="AG137" s="39">
        <v>7.06</v>
      </c>
      <c r="AH137" s="39">
        <v>1.64</v>
      </c>
    </row>
    <row r="138" spans="1:34" x14ac:dyDescent="0.25">
      <c r="A138" s="11" t="s">
        <v>6</v>
      </c>
      <c r="B138" s="12" t="s">
        <v>7</v>
      </c>
      <c r="C138" s="13">
        <v>66</v>
      </c>
      <c r="D138" s="14">
        <v>67</v>
      </c>
      <c r="E138" s="14">
        <v>1</v>
      </c>
      <c r="F138" s="14" t="s">
        <v>5</v>
      </c>
      <c r="G138" s="30">
        <v>1478664</v>
      </c>
      <c r="H138" s="15">
        <v>7.2465971792572272</v>
      </c>
      <c r="I138" s="18">
        <v>-31.263615296562548</v>
      </c>
      <c r="J138" s="1">
        <f t="shared" si="1"/>
        <v>0</v>
      </c>
      <c r="K138" s="37">
        <v>1478664</v>
      </c>
      <c r="L138" s="37" t="s">
        <v>50</v>
      </c>
      <c r="M138" s="39">
        <v>75.94</v>
      </c>
      <c r="N138" s="39">
        <v>4.41</v>
      </c>
      <c r="O138" s="39">
        <v>1.96</v>
      </c>
      <c r="P138" s="39">
        <v>0.5</v>
      </c>
      <c r="Q138" s="39">
        <v>1.68</v>
      </c>
      <c r="R138" s="39">
        <v>0.15</v>
      </c>
      <c r="S138" s="39">
        <v>1.03</v>
      </c>
      <c r="T138" s="39">
        <v>0.22</v>
      </c>
      <c r="U138" s="39">
        <v>0.15</v>
      </c>
      <c r="V138" s="39" t="s">
        <v>52</v>
      </c>
      <c r="W138" s="39">
        <v>1.4E-2</v>
      </c>
      <c r="X138" s="39">
        <v>6107</v>
      </c>
      <c r="Y138" s="39">
        <v>284</v>
      </c>
      <c r="Z138" s="39">
        <v>204</v>
      </c>
      <c r="AA138" s="39">
        <v>59</v>
      </c>
      <c r="AB138" s="39">
        <v>38</v>
      </c>
      <c r="AC138" s="39" t="s">
        <v>51</v>
      </c>
      <c r="AD138" s="39">
        <v>6</v>
      </c>
      <c r="AE138" s="39">
        <v>12.5</v>
      </c>
      <c r="AF138" s="39">
        <v>99.27</v>
      </c>
      <c r="AG138" s="39">
        <v>7.89</v>
      </c>
      <c r="AH138" s="39">
        <v>1.85</v>
      </c>
    </row>
    <row r="139" spans="1:34" x14ac:dyDescent="0.25">
      <c r="A139" s="11" t="s">
        <v>6</v>
      </c>
      <c r="B139" s="12" t="s">
        <v>7</v>
      </c>
      <c r="C139" s="13">
        <v>67</v>
      </c>
      <c r="D139" s="14">
        <v>68</v>
      </c>
      <c r="E139" s="14">
        <v>1</v>
      </c>
      <c r="F139" s="14" t="s">
        <v>5</v>
      </c>
      <c r="G139" s="30">
        <v>1478665</v>
      </c>
      <c r="H139" s="15">
        <v>7.2634917122783964</v>
      </c>
      <c r="I139" s="18">
        <v>-30.920332566520418</v>
      </c>
      <c r="J139" s="1">
        <f t="shared" si="1"/>
        <v>0</v>
      </c>
      <c r="K139" s="37">
        <v>1478665</v>
      </c>
      <c r="L139" s="37" t="s">
        <v>50</v>
      </c>
      <c r="M139" s="39">
        <v>73.95</v>
      </c>
      <c r="N139" s="39">
        <v>4.93</v>
      </c>
      <c r="O139" s="39">
        <v>2.0499999999999998</v>
      </c>
      <c r="P139" s="39">
        <v>0.64</v>
      </c>
      <c r="Q139" s="39">
        <v>2.2599999999999998</v>
      </c>
      <c r="R139" s="39">
        <v>0.16</v>
      </c>
      <c r="S139" s="39">
        <v>1.1599999999999999</v>
      </c>
      <c r="T139" s="39">
        <v>0.23</v>
      </c>
      <c r="U139" s="39">
        <v>0.35</v>
      </c>
      <c r="V139" s="39">
        <v>0.01</v>
      </c>
      <c r="W139" s="39">
        <v>1.7999999999999999E-2</v>
      </c>
      <c r="X139" s="39">
        <v>7240</v>
      </c>
      <c r="Y139" s="39">
        <v>280</v>
      </c>
      <c r="Z139" s="39">
        <v>333</v>
      </c>
      <c r="AA139" s="39">
        <v>66</v>
      </c>
      <c r="AB139" s="39">
        <v>40</v>
      </c>
      <c r="AC139" s="39">
        <v>6</v>
      </c>
      <c r="AD139" s="39">
        <v>6</v>
      </c>
      <c r="AE139" s="39">
        <v>12.6</v>
      </c>
      <c r="AF139" s="39">
        <v>99.23</v>
      </c>
      <c r="AG139" s="39">
        <v>7.71</v>
      </c>
      <c r="AH139" s="39">
        <v>1.88</v>
      </c>
    </row>
    <row r="140" spans="1:34" x14ac:dyDescent="0.25">
      <c r="A140" s="11" t="s">
        <v>6</v>
      </c>
      <c r="B140" s="12" t="s">
        <v>7</v>
      </c>
      <c r="C140" s="13">
        <v>68</v>
      </c>
      <c r="D140" s="14">
        <v>69</v>
      </c>
      <c r="E140" s="14">
        <v>1</v>
      </c>
      <c r="F140" s="14" t="s">
        <v>5</v>
      </c>
      <c r="G140" s="30">
        <v>1478667</v>
      </c>
      <c r="H140" s="15">
        <v>6.8897148343652823</v>
      </c>
      <c r="I140" s="18">
        <v>-30.923044192601228</v>
      </c>
      <c r="J140" s="1">
        <f t="shared" si="1"/>
        <v>0</v>
      </c>
      <c r="K140" s="37">
        <v>1478667</v>
      </c>
      <c r="L140" s="37" t="s">
        <v>50</v>
      </c>
      <c r="M140" s="39">
        <v>71.75</v>
      </c>
      <c r="N140" s="39">
        <v>5.47</v>
      </c>
      <c r="O140" s="39">
        <v>2.37</v>
      </c>
      <c r="P140" s="39">
        <v>0.9</v>
      </c>
      <c r="Q140" s="39">
        <v>2.5</v>
      </c>
      <c r="R140" s="39">
        <v>0.17</v>
      </c>
      <c r="S140" s="39">
        <v>1.32</v>
      </c>
      <c r="T140" s="39">
        <v>0.26</v>
      </c>
      <c r="U140" s="39">
        <v>0.22</v>
      </c>
      <c r="V140" s="39">
        <v>0.01</v>
      </c>
      <c r="W140" s="39">
        <v>1.4E-2</v>
      </c>
      <c r="X140" s="39">
        <v>8449</v>
      </c>
      <c r="Y140" s="39">
        <v>318</v>
      </c>
      <c r="Z140" s="39">
        <v>279</v>
      </c>
      <c r="AA140" s="39">
        <v>72</v>
      </c>
      <c r="AB140" s="39">
        <v>43</v>
      </c>
      <c r="AC140" s="39">
        <v>7</v>
      </c>
      <c r="AD140" s="39">
        <v>7</v>
      </c>
      <c r="AE140" s="39">
        <v>13.3</v>
      </c>
      <c r="AF140" s="39">
        <v>99.29</v>
      </c>
      <c r="AG140" s="39">
        <v>7.71</v>
      </c>
      <c r="AH140" s="39">
        <v>2.1800000000000002</v>
      </c>
    </row>
    <row r="141" spans="1:34" x14ac:dyDescent="0.25">
      <c r="A141" s="11" t="s">
        <v>6</v>
      </c>
      <c r="B141" s="12" t="s">
        <v>7</v>
      </c>
      <c r="C141" s="13">
        <v>69</v>
      </c>
      <c r="D141" s="14">
        <v>70</v>
      </c>
      <c r="E141" s="14">
        <v>1</v>
      </c>
      <c r="F141" s="14" t="s">
        <v>5</v>
      </c>
      <c r="G141" s="30">
        <v>1478668</v>
      </c>
      <c r="H141" s="15">
        <v>6.3913270958935371</v>
      </c>
      <c r="I141" s="18">
        <v>-24.444269250685295</v>
      </c>
      <c r="J141" s="1">
        <f t="shared" ref="J141:J204" si="2">+G141-K141</f>
        <v>0</v>
      </c>
      <c r="K141" s="37">
        <v>1478668</v>
      </c>
      <c r="L141" s="37" t="s">
        <v>50</v>
      </c>
      <c r="M141" s="39">
        <v>48.35</v>
      </c>
      <c r="N141" s="39">
        <v>4.1900000000000004</v>
      </c>
      <c r="O141" s="39">
        <v>1.75</v>
      </c>
      <c r="P141" s="39">
        <v>7.57</v>
      </c>
      <c r="Q141" s="39">
        <v>11.84</v>
      </c>
      <c r="R141" s="39">
        <v>0.14000000000000001</v>
      </c>
      <c r="S141" s="39">
        <v>1.04</v>
      </c>
      <c r="T141" s="39">
        <v>0.2</v>
      </c>
      <c r="U141" s="39">
        <v>0.15</v>
      </c>
      <c r="V141" s="39">
        <v>0.06</v>
      </c>
      <c r="W141" s="39">
        <v>1.0999999999999999E-2</v>
      </c>
      <c r="X141" s="39">
        <v>7725</v>
      </c>
      <c r="Y141" s="39">
        <v>225</v>
      </c>
      <c r="Z141" s="39">
        <v>704</v>
      </c>
      <c r="AA141" s="39">
        <v>57</v>
      </c>
      <c r="AB141" s="39">
        <v>31</v>
      </c>
      <c r="AC141" s="39" t="s">
        <v>51</v>
      </c>
      <c r="AD141" s="39">
        <v>6</v>
      </c>
      <c r="AE141" s="39">
        <v>23.1</v>
      </c>
      <c r="AF141" s="39">
        <v>99.37</v>
      </c>
      <c r="AG141" s="39">
        <v>9.52</v>
      </c>
      <c r="AH141" s="39">
        <v>1.6</v>
      </c>
    </row>
    <row r="142" spans="1:34" x14ac:dyDescent="0.25">
      <c r="A142" s="11" t="s">
        <v>6</v>
      </c>
      <c r="B142" s="12" t="s">
        <v>7</v>
      </c>
      <c r="C142" s="13">
        <v>70</v>
      </c>
      <c r="D142" s="14">
        <v>71</v>
      </c>
      <c r="E142" s="14">
        <v>1</v>
      </c>
      <c r="F142" s="14" t="s">
        <v>5</v>
      </c>
      <c r="G142" s="30">
        <v>1478669</v>
      </c>
      <c r="H142" s="15">
        <v>6.5923174487967851</v>
      </c>
      <c r="I142" s="18">
        <v>-30.895376130007818</v>
      </c>
      <c r="J142" s="1">
        <f t="shared" si="2"/>
        <v>0</v>
      </c>
      <c r="K142" s="37">
        <v>1478669</v>
      </c>
      <c r="L142" s="37" t="s">
        <v>50</v>
      </c>
      <c r="M142" s="39">
        <v>72.48</v>
      </c>
      <c r="N142" s="39">
        <v>5.53</v>
      </c>
      <c r="O142" s="39">
        <v>2.33</v>
      </c>
      <c r="P142" s="39">
        <v>0.76</v>
      </c>
      <c r="Q142" s="39">
        <v>2.34</v>
      </c>
      <c r="R142" s="39">
        <v>0.19</v>
      </c>
      <c r="S142" s="39">
        <v>1.31</v>
      </c>
      <c r="T142" s="39">
        <v>0.26</v>
      </c>
      <c r="U142" s="39">
        <v>0.28999999999999998</v>
      </c>
      <c r="V142" s="39">
        <v>0.01</v>
      </c>
      <c r="W142" s="39">
        <v>1.4999999999999999E-2</v>
      </c>
      <c r="X142" s="39">
        <v>8575</v>
      </c>
      <c r="Y142" s="39">
        <v>305</v>
      </c>
      <c r="Z142" s="39">
        <v>305</v>
      </c>
      <c r="AA142" s="39">
        <v>70</v>
      </c>
      <c r="AB142" s="39">
        <v>38</v>
      </c>
      <c r="AC142" s="39">
        <v>6</v>
      </c>
      <c r="AD142" s="39">
        <v>7</v>
      </c>
      <c r="AE142" s="39">
        <v>12.7</v>
      </c>
      <c r="AF142" s="39">
        <v>99.28</v>
      </c>
      <c r="AG142" s="39">
        <v>7.3</v>
      </c>
      <c r="AH142" s="39">
        <v>2.14</v>
      </c>
    </row>
    <row r="143" spans="1:34" x14ac:dyDescent="0.25">
      <c r="A143" s="11" t="s">
        <v>6</v>
      </c>
      <c r="B143" s="12" t="s">
        <v>7</v>
      </c>
      <c r="C143" s="13">
        <v>71</v>
      </c>
      <c r="D143" s="14">
        <v>72</v>
      </c>
      <c r="E143" s="14">
        <v>1</v>
      </c>
      <c r="F143" s="14" t="s">
        <v>5</v>
      </c>
      <c r="G143" s="30">
        <v>1478670</v>
      </c>
      <c r="H143" s="15">
        <v>6.9251880473199536</v>
      </c>
      <c r="I143" s="18">
        <v>-30.970763383248901</v>
      </c>
      <c r="J143" s="1">
        <f t="shared" si="2"/>
        <v>0</v>
      </c>
      <c r="K143" s="37">
        <v>1478670</v>
      </c>
      <c r="L143" s="37" t="s">
        <v>50</v>
      </c>
      <c r="M143" s="39">
        <v>71.5</v>
      </c>
      <c r="N143" s="39">
        <v>5.08</v>
      </c>
      <c r="O143" s="39">
        <v>2.16</v>
      </c>
      <c r="P143" s="39">
        <v>1.1200000000000001</v>
      </c>
      <c r="Q143" s="39">
        <v>2.9</v>
      </c>
      <c r="R143" s="39">
        <v>0.18</v>
      </c>
      <c r="S143" s="39">
        <v>1.2</v>
      </c>
      <c r="T143" s="39">
        <v>0.24</v>
      </c>
      <c r="U143" s="39">
        <v>0.15</v>
      </c>
      <c r="V143" s="39">
        <v>0.01</v>
      </c>
      <c r="W143" s="39">
        <v>1.2999999999999999E-2</v>
      </c>
      <c r="X143" s="39">
        <v>7585</v>
      </c>
      <c r="Y143" s="39">
        <v>301</v>
      </c>
      <c r="Z143" s="39">
        <v>276</v>
      </c>
      <c r="AA143" s="39">
        <v>65</v>
      </c>
      <c r="AB143" s="39">
        <v>37</v>
      </c>
      <c r="AC143" s="39">
        <v>6</v>
      </c>
      <c r="AD143" s="39">
        <v>7</v>
      </c>
      <c r="AE143" s="39">
        <v>13.8</v>
      </c>
      <c r="AF143" s="39">
        <v>99.3</v>
      </c>
      <c r="AG143" s="39">
        <v>7.85</v>
      </c>
      <c r="AH143" s="39">
        <v>2.02</v>
      </c>
    </row>
    <row r="144" spans="1:34" x14ac:dyDescent="0.25">
      <c r="A144" s="11" t="s">
        <v>6</v>
      </c>
      <c r="B144" s="12" t="s">
        <v>7</v>
      </c>
      <c r="C144" s="13">
        <v>72</v>
      </c>
      <c r="D144" s="14">
        <v>73</v>
      </c>
      <c r="E144" s="14">
        <v>1</v>
      </c>
      <c r="F144" s="14" t="s">
        <v>5</v>
      </c>
      <c r="G144" s="30">
        <v>1478671</v>
      </c>
      <c r="H144" s="15">
        <v>7.846131142795107</v>
      </c>
      <c r="I144" s="18">
        <v>-31.096615393033623</v>
      </c>
      <c r="J144" s="1">
        <f t="shared" si="2"/>
        <v>0</v>
      </c>
      <c r="K144" s="37">
        <v>1478671</v>
      </c>
      <c r="L144" s="37" t="s">
        <v>50</v>
      </c>
      <c r="M144" s="39">
        <v>74.72</v>
      </c>
      <c r="N144" s="39">
        <v>4.57</v>
      </c>
      <c r="O144" s="39">
        <v>1.82</v>
      </c>
      <c r="P144" s="39">
        <v>0.6</v>
      </c>
      <c r="Q144" s="39">
        <v>1.67</v>
      </c>
      <c r="R144" s="39">
        <v>0.15</v>
      </c>
      <c r="S144" s="39">
        <v>1.06</v>
      </c>
      <c r="T144" s="39">
        <v>0.2</v>
      </c>
      <c r="U144" s="39">
        <v>0.13</v>
      </c>
      <c r="V144" s="39" t="s">
        <v>52</v>
      </c>
      <c r="W144" s="39">
        <v>1.4E-2</v>
      </c>
      <c r="X144" s="39">
        <v>5921</v>
      </c>
      <c r="Y144" s="39">
        <v>279</v>
      </c>
      <c r="Z144" s="39">
        <v>220</v>
      </c>
      <c r="AA144" s="39">
        <v>57</v>
      </c>
      <c r="AB144" s="39">
        <v>37</v>
      </c>
      <c r="AC144" s="39" t="s">
        <v>51</v>
      </c>
      <c r="AD144" s="39">
        <v>5</v>
      </c>
      <c r="AE144" s="39">
        <v>13.4</v>
      </c>
      <c r="AF144" s="39">
        <v>99.11</v>
      </c>
      <c r="AG144" s="39">
        <v>8.57</v>
      </c>
      <c r="AH144" s="39">
        <v>1.86</v>
      </c>
    </row>
    <row r="145" spans="1:34" x14ac:dyDescent="0.25">
      <c r="A145" s="11" t="s">
        <v>6</v>
      </c>
      <c r="B145" s="12" t="s">
        <v>7</v>
      </c>
      <c r="C145" s="13">
        <v>73</v>
      </c>
      <c r="D145" s="14">
        <v>74</v>
      </c>
      <c r="E145" s="14">
        <v>1</v>
      </c>
      <c r="F145" s="14" t="s">
        <v>5</v>
      </c>
      <c r="G145" s="30">
        <v>1478672</v>
      </c>
      <c r="H145" s="15">
        <v>8.9007507443801259</v>
      </c>
      <c r="I145" s="18">
        <v>-31.232444633535202</v>
      </c>
      <c r="J145" s="1">
        <f t="shared" si="2"/>
        <v>0</v>
      </c>
      <c r="K145" s="37">
        <v>1478672</v>
      </c>
      <c r="L145" s="37" t="s">
        <v>50</v>
      </c>
      <c r="M145" s="39">
        <v>74.459999999999994</v>
      </c>
      <c r="N145" s="39">
        <v>4.29</v>
      </c>
      <c r="O145" s="39">
        <v>1.76</v>
      </c>
      <c r="P145" s="39">
        <v>0.65</v>
      </c>
      <c r="Q145" s="39">
        <v>1.51</v>
      </c>
      <c r="R145" s="39">
        <v>0.14000000000000001</v>
      </c>
      <c r="S145" s="39">
        <v>1.02</v>
      </c>
      <c r="T145" s="39">
        <v>0.19</v>
      </c>
      <c r="U145" s="39">
        <v>0.14000000000000001</v>
      </c>
      <c r="V145" s="39" t="s">
        <v>52</v>
      </c>
      <c r="W145" s="39">
        <v>1.6E-2</v>
      </c>
      <c r="X145" s="39">
        <v>5635</v>
      </c>
      <c r="Y145" s="39">
        <v>292</v>
      </c>
      <c r="Z145" s="39">
        <v>151</v>
      </c>
      <c r="AA145" s="39">
        <v>55</v>
      </c>
      <c r="AB145" s="39">
        <v>35</v>
      </c>
      <c r="AC145" s="39" t="s">
        <v>51</v>
      </c>
      <c r="AD145" s="39">
        <v>6</v>
      </c>
      <c r="AE145" s="39">
        <v>14.3</v>
      </c>
      <c r="AF145" s="39">
        <v>99.16</v>
      </c>
      <c r="AG145" s="39">
        <v>9.64</v>
      </c>
      <c r="AH145" s="39">
        <v>1.84</v>
      </c>
    </row>
    <row r="146" spans="1:34" x14ac:dyDescent="0.25">
      <c r="A146" s="11" t="s">
        <v>6</v>
      </c>
      <c r="B146" s="12" t="s">
        <v>7</v>
      </c>
      <c r="C146" s="13">
        <v>74</v>
      </c>
      <c r="D146" s="14">
        <v>75</v>
      </c>
      <c r="E146" s="14">
        <v>1</v>
      </c>
      <c r="F146" s="14" t="s">
        <v>5</v>
      </c>
      <c r="G146" s="30">
        <v>1478673</v>
      </c>
      <c r="H146" s="15">
        <v>7.5001381801243587</v>
      </c>
      <c r="I146" s="18">
        <v>-31.254004634472743</v>
      </c>
      <c r="J146" s="1">
        <f t="shared" si="2"/>
        <v>0</v>
      </c>
      <c r="K146" s="37">
        <v>1478673</v>
      </c>
      <c r="L146" s="37" t="s">
        <v>50</v>
      </c>
      <c r="M146" s="39">
        <v>72.34</v>
      </c>
      <c r="N146" s="39">
        <v>4.33</v>
      </c>
      <c r="O146" s="39">
        <v>1.84</v>
      </c>
      <c r="P146" s="39">
        <v>0.81</v>
      </c>
      <c r="Q146" s="39">
        <v>2.98</v>
      </c>
      <c r="R146" s="39">
        <v>0.15</v>
      </c>
      <c r="S146" s="39">
        <v>1.02</v>
      </c>
      <c r="T146" s="39">
        <v>0.2</v>
      </c>
      <c r="U146" s="39">
        <v>0.18</v>
      </c>
      <c r="V146" s="39">
        <v>0.01</v>
      </c>
      <c r="W146" s="39">
        <v>1.4E-2</v>
      </c>
      <c r="X146" s="39">
        <v>6078</v>
      </c>
      <c r="Y146" s="39">
        <v>248</v>
      </c>
      <c r="Z146" s="39">
        <v>327</v>
      </c>
      <c r="AA146" s="39">
        <v>54</v>
      </c>
      <c r="AB146" s="39">
        <v>32</v>
      </c>
      <c r="AC146" s="39" t="s">
        <v>51</v>
      </c>
      <c r="AD146" s="39">
        <v>6</v>
      </c>
      <c r="AE146" s="39">
        <v>14.5</v>
      </c>
      <c r="AF146" s="39">
        <v>99.15</v>
      </c>
      <c r="AG146" s="39">
        <v>9.02</v>
      </c>
      <c r="AH146" s="39">
        <v>1.91</v>
      </c>
    </row>
    <row r="147" spans="1:34" x14ac:dyDescent="0.25">
      <c r="A147" s="11" t="s">
        <v>6</v>
      </c>
      <c r="B147" s="12" t="s">
        <v>7</v>
      </c>
      <c r="C147" s="13">
        <v>75</v>
      </c>
      <c r="D147" s="14">
        <v>76</v>
      </c>
      <c r="E147" s="14">
        <v>1</v>
      </c>
      <c r="F147" s="14" t="s">
        <v>5</v>
      </c>
      <c r="G147" s="30">
        <v>1478674</v>
      </c>
      <c r="H147" s="15">
        <v>6.3399588501914632</v>
      </c>
      <c r="I147" s="18">
        <v>-31.151211949207202</v>
      </c>
      <c r="J147" s="1">
        <f t="shared" si="2"/>
        <v>0</v>
      </c>
      <c r="K147" s="37">
        <v>1478674</v>
      </c>
      <c r="L147" s="37" t="s">
        <v>50</v>
      </c>
      <c r="M147" s="39">
        <v>72.430000000000007</v>
      </c>
      <c r="N147" s="39">
        <v>4.32</v>
      </c>
      <c r="O147" s="39">
        <v>1.72</v>
      </c>
      <c r="P147" s="39">
        <v>0.73</v>
      </c>
      <c r="Q147" s="39">
        <v>4.1399999999999997</v>
      </c>
      <c r="R147" s="39">
        <v>0.13</v>
      </c>
      <c r="S147" s="39">
        <v>1.02</v>
      </c>
      <c r="T147" s="39">
        <v>0.19</v>
      </c>
      <c r="U147" s="39">
        <v>0.1</v>
      </c>
      <c r="V147" s="39">
        <v>0.01</v>
      </c>
      <c r="W147" s="39">
        <v>1.2999999999999999E-2</v>
      </c>
      <c r="X147" s="39">
        <v>6862</v>
      </c>
      <c r="Y147" s="39">
        <v>236</v>
      </c>
      <c r="Z147" s="39">
        <v>504</v>
      </c>
      <c r="AA147" s="39">
        <v>51</v>
      </c>
      <c r="AB147" s="39">
        <v>34</v>
      </c>
      <c r="AC147" s="39" t="s">
        <v>51</v>
      </c>
      <c r="AD147" s="39">
        <v>6</v>
      </c>
      <c r="AE147" s="39">
        <v>13.5</v>
      </c>
      <c r="AF147" s="39">
        <v>99.17</v>
      </c>
      <c r="AG147" s="39">
        <v>7.59</v>
      </c>
      <c r="AH147" s="39">
        <v>1.67</v>
      </c>
    </row>
    <row r="148" spans="1:34" x14ac:dyDescent="0.25">
      <c r="A148" s="11" t="s">
        <v>6</v>
      </c>
      <c r="B148" s="12" t="s">
        <v>7</v>
      </c>
      <c r="C148" s="13">
        <v>76</v>
      </c>
      <c r="D148" s="14">
        <v>77</v>
      </c>
      <c r="E148" s="14">
        <v>1</v>
      </c>
      <c r="F148" s="14" t="s">
        <v>5</v>
      </c>
      <c r="G148" s="30">
        <v>1478675</v>
      </c>
      <c r="H148" s="15">
        <v>7.4133257897333298</v>
      </c>
      <c r="I148" s="18">
        <v>-31.220793092062095</v>
      </c>
      <c r="J148" s="1">
        <f t="shared" si="2"/>
        <v>0</v>
      </c>
      <c r="K148" s="37">
        <v>1478675</v>
      </c>
      <c r="L148" s="37" t="s">
        <v>50</v>
      </c>
      <c r="M148" s="39">
        <v>74.23</v>
      </c>
      <c r="N148" s="39">
        <v>4.71</v>
      </c>
      <c r="O148" s="39">
        <v>1.73</v>
      </c>
      <c r="P148" s="39">
        <v>0.69</v>
      </c>
      <c r="Q148" s="39">
        <v>2.13</v>
      </c>
      <c r="R148" s="39">
        <v>0.16</v>
      </c>
      <c r="S148" s="39">
        <v>1.1100000000000001</v>
      </c>
      <c r="T148" s="39">
        <v>0.22</v>
      </c>
      <c r="U148" s="39">
        <v>0.12</v>
      </c>
      <c r="V148" s="39" t="s">
        <v>52</v>
      </c>
      <c r="W148" s="39">
        <v>1.9E-2</v>
      </c>
      <c r="X148" s="39">
        <v>6078</v>
      </c>
      <c r="Y148" s="39">
        <v>268</v>
      </c>
      <c r="Z148" s="39">
        <v>192</v>
      </c>
      <c r="AA148" s="39">
        <v>59</v>
      </c>
      <c r="AB148" s="39">
        <v>36</v>
      </c>
      <c r="AC148" s="39">
        <v>5</v>
      </c>
      <c r="AD148" s="39">
        <v>6</v>
      </c>
      <c r="AE148" s="39">
        <v>13.1</v>
      </c>
      <c r="AF148" s="39">
        <v>98.95</v>
      </c>
      <c r="AG148" s="39">
        <v>8.02</v>
      </c>
      <c r="AH148" s="39">
        <v>1.75</v>
      </c>
    </row>
    <row r="149" spans="1:34" x14ac:dyDescent="0.25">
      <c r="A149" s="11" t="s">
        <v>6</v>
      </c>
      <c r="B149" s="12" t="s">
        <v>7</v>
      </c>
      <c r="C149" s="13">
        <v>77</v>
      </c>
      <c r="D149" s="14">
        <v>78</v>
      </c>
      <c r="E149" s="14">
        <v>1</v>
      </c>
      <c r="F149" s="14" t="s">
        <v>5</v>
      </c>
      <c r="G149" s="30">
        <v>1478676</v>
      </c>
      <c r="H149" s="15">
        <v>7.6780390194045465</v>
      </c>
      <c r="I149" s="18">
        <v>-31.182592281304707</v>
      </c>
      <c r="J149" s="1">
        <f t="shared" si="2"/>
        <v>0</v>
      </c>
      <c r="K149" s="37">
        <v>1478676</v>
      </c>
      <c r="L149" s="37" t="s">
        <v>50</v>
      </c>
      <c r="M149" s="39">
        <v>69.260000000000005</v>
      </c>
      <c r="N149" s="39">
        <v>5.33</v>
      </c>
      <c r="O149" s="39">
        <v>2.12</v>
      </c>
      <c r="P149" s="39">
        <v>1.17</v>
      </c>
      <c r="Q149" s="39">
        <v>3.75</v>
      </c>
      <c r="R149" s="39">
        <v>0.18</v>
      </c>
      <c r="S149" s="39">
        <v>1.26</v>
      </c>
      <c r="T149" s="39">
        <v>0.25</v>
      </c>
      <c r="U149" s="39">
        <v>0.14000000000000001</v>
      </c>
      <c r="V149" s="39">
        <v>0.01</v>
      </c>
      <c r="W149" s="39">
        <v>0.02</v>
      </c>
      <c r="X149" s="39">
        <v>7421</v>
      </c>
      <c r="Y149" s="39">
        <v>274</v>
      </c>
      <c r="Z149" s="39">
        <v>369</v>
      </c>
      <c r="AA149" s="39">
        <v>67</v>
      </c>
      <c r="AB149" s="39">
        <v>40</v>
      </c>
      <c r="AC149" s="39" t="s">
        <v>51</v>
      </c>
      <c r="AD149" s="39">
        <v>7</v>
      </c>
      <c r="AE149" s="39">
        <v>14.4</v>
      </c>
      <c r="AF149" s="39">
        <v>98.87</v>
      </c>
      <c r="AG149" s="39">
        <v>8.11</v>
      </c>
      <c r="AH149" s="39">
        <v>2.1</v>
      </c>
    </row>
    <row r="150" spans="1:34" x14ac:dyDescent="0.25">
      <c r="A150" s="11" t="s">
        <v>6</v>
      </c>
      <c r="B150" s="12" t="s">
        <v>7</v>
      </c>
      <c r="C150" s="13">
        <v>78</v>
      </c>
      <c r="D150" s="14">
        <v>79</v>
      </c>
      <c r="E150" s="14">
        <v>1</v>
      </c>
      <c r="F150" s="14" t="s">
        <v>5</v>
      </c>
      <c r="G150" s="30">
        <v>1478678</v>
      </c>
      <c r="H150" s="15">
        <v>5.9176971428440641</v>
      </c>
      <c r="I150" s="18">
        <v>-31.141058544697927</v>
      </c>
      <c r="J150" s="1">
        <f t="shared" si="2"/>
        <v>0</v>
      </c>
      <c r="K150" s="37">
        <v>1478678</v>
      </c>
      <c r="L150" s="37" t="s">
        <v>50</v>
      </c>
      <c r="M150" s="39">
        <v>71.239999999999995</v>
      </c>
      <c r="N150" s="39">
        <v>4.8099999999999996</v>
      </c>
      <c r="O150" s="39">
        <v>1.91</v>
      </c>
      <c r="P150" s="39">
        <v>1.19</v>
      </c>
      <c r="Q150" s="39">
        <v>4.01</v>
      </c>
      <c r="R150" s="39">
        <v>0.16</v>
      </c>
      <c r="S150" s="39">
        <v>1.1499999999999999</v>
      </c>
      <c r="T150" s="39">
        <v>0.23</v>
      </c>
      <c r="U150" s="39">
        <v>0.13</v>
      </c>
      <c r="V150" s="39">
        <v>0.01</v>
      </c>
      <c r="W150" s="39">
        <v>1.6E-2</v>
      </c>
      <c r="X150" s="39">
        <v>7266</v>
      </c>
      <c r="Y150" s="39">
        <v>253</v>
      </c>
      <c r="Z150" s="39">
        <v>312</v>
      </c>
      <c r="AA150" s="39">
        <v>57</v>
      </c>
      <c r="AB150" s="39">
        <v>35</v>
      </c>
      <c r="AC150" s="39">
        <v>5</v>
      </c>
      <c r="AD150" s="39">
        <v>7</v>
      </c>
      <c r="AE150" s="39">
        <v>13.3</v>
      </c>
      <c r="AF150" s="39">
        <v>99.07</v>
      </c>
      <c r="AG150" s="39">
        <v>6.98</v>
      </c>
      <c r="AH150" s="39">
        <v>1.71</v>
      </c>
    </row>
    <row r="151" spans="1:34" x14ac:dyDescent="0.25">
      <c r="A151" s="11" t="s">
        <v>6</v>
      </c>
      <c r="B151" s="12" t="s">
        <v>7</v>
      </c>
      <c r="C151" s="13">
        <v>79</v>
      </c>
      <c r="D151" s="14">
        <v>79.8</v>
      </c>
      <c r="E151" s="14">
        <v>0.79999999999999716</v>
      </c>
      <c r="F151" s="14" t="s">
        <v>5</v>
      </c>
      <c r="G151" s="30">
        <v>1478679</v>
      </c>
      <c r="H151" s="15">
        <v>5.8734042400623165</v>
      </c>
      <c r="I151" s="18">
        <v>-31.18119690738326</v>
      </c>
      <c r="J151" s="1">
        <f t="shared" si="2"/>
        <v>0</v>
      </c>
      <c r="K151" s="37">
        <v>1478679</v>
      </c>
      <c r="L151" s="37" t="s">
        <v>50</v>
      </c>
      <c r="M151" s="39">
        <v>73.92</v>
      </c>
      <c r="N151" s="39">
        <v>4.6100000000000003</v>
      </c>
      <c r="O151" s="39">
        <v>1.71</v>
      </c>
      <c r="P151" s="39">
        <v>0.67</v>
      </c>
      <c r="Q151" s="39">
        <v>3.34</v>
      </c>
      <c r="R151" s="39">
        <v>0.15</v>
      </c>
      <c r="S151" s="39">
        <v>1.08</v>
      </c>
      <c r="T151" s="39">
        <v>0.21</v>
      </c>
      <c r="U151" s="39">
        <v>0.09</v>
      </c>
      <c r="V151" s="39" t="s">
        <v>52</v>
      </c>
      <c r="W151" s="39">
        <v>1.4999999999999999E-2</v>
      </c>
      <c r="X151" s="39">
        <v>7294</v>
      </c>
      <c r="Y151" s="39">
        <v>248</v>
      </c>
      <c r="Z151" s="39">
        <v>286</v>
      </c>
      <c r="AA151" s="39">
        <v>53</v>
      </c>
      <c r="AB151" s="39">
        <v>34</v>
      </c>
      <c r="AC151" s="39" t="s">
        <v>51</v>
      </c>
      <c r="AD151" s="39">
        <v>6</v>
      </c>
      <c r="AE151" s="39">
        <v>12.4</v>
      </c>
      <c r="AF151" s="39">
        <v>99.05</v>
      </c>
      <c r="AG151" s="39">
        <v>6.83</v>
      </c>
      <c r="AH151" s="39">
        <v>1.71</v>
      </c>
    </row>
    <row r="152" spans="1:34" x14ac:dyDescent="0.25">
      <c r="A152" s="11" t="s">
        <v>6</v>
      </c>
      <c r="B152" s="12" t="s">
        <v>7</v>
      </c>
      <c r="C152" s="13">
        <v>79.8</v>
      </c>
      <c r="D152" s="14">
        <v>81</v>
      </c>
      <c r="E152" s="14">
        <v>1.2000000000000028</v>
      </c>
      <c r="F152" s="14" t="s">
        <v>5</v>
      </c>
      <c r="G152" s="30">
        <v>1478680</v>
      </c>
      <c r="H152" s="15">
        <v>7.0095685966836561</v>
      </c>
      <c r="I152" s="18">
        <v>-31.346735632839099</v>
      </c>
      <c r="J152" s="1">
        <f t="shared" si="2"/>
        <v>0</v>
      </c>
      <c r="K152" s="37">
        <v>1478680</v>
      </c>
      <c r="L152" s="37" t="s">
        <v>50</v>
      </c>
      <c r="M152" s="39">
        <v>70.22</v>
      </c>
      <c r="N152" s="39">
        <v>4.53</v>
      </c>
      <c r="O152" s="39">
        <v>1.69</v>
      </c>
      <c r="P152" s="39">
        <v>0.76</v>
      </c>
      <c r="Q152" s="39">
        <v>4.7699999999999996</v>
      </c>
      <c r="R152" s="39">
        <v>0.15</v>
      </c>
      <c r="S152" s="39">
        <v>1.07</v>
      </c>
      <c r="T152" s="39">
        <v>0.21</v>
      </c>
      <c r="U152" s="39">
        <v>0.11</v>
      </c>
      <c r="V152" s="39" t="s">
        <v>52</v>
      </c>
      <c r="W152" s="39">
        <v>1.6E-2</v>
      </c>
      <c r="X152" s="39">
        <v>6726</v>
      </c>
      <c r="Y152" s="39">
        <v>255</v>
      </c>
      <c r="Z152" s="39">
        <v>411</v>
      </c>
      <c r="AA152" s="39">
        <v>56</v>
      </c>
      <c r="AB152" s="39">
        <v>36</v>
      </c>
      <c r="AC152" s="39">
        <v>5</v>
      </c>
      <c r="AD152" s="39">
        <v>6</v>
      </c>
      <c r="AE152" s="39">
        <v>14.6</v>
      </c>
      <c r="AF152" s="39">
        <v>98.96</v>
      </c>
      <c r="AG152" s="39">
        <v>8.34</v>
      </c>
      <c r="AH152" s="39">
        <v>1.76</v>
      </c>
    </row>
    <row r="153" spans="1:34" x14ac:dyDescent="0.25">
      <c r="A153" s="11" t="s">
        <v>6</v>
      </c>
      <c r="B153" s="12" t="s">
        <v>7</v>
      </c>
      <c r="C153" s="13">
        <v>81</v>
      </c>
      <c r="D153" s="14">
        <v>82.2</v>
      </c>
      <c r="E153" s="14">
        <v>1.2000000000000028</v>
      </c>
      <c r="F153" s="14" t="s">
        <v>5</v>
      </c>
      <c r="G153" s="30">
        <v>1478681</v>
      </c>
      <c r="H153" s="15">
        <v>6.4967669382718638</v>
      </c>
      <c r="I153" s="18">
        <v>-31.222620551731474</v>
      </c>
      <c r="J153" s="1">
        <f t="shared" si="2"/>
        <v>0</v>
      </c>
      <c r="K153" s="37">
        <v>1478681</v>
      </c>
      <c r="L153" s="37" t="s">
        <v>50</v>
      </c>
      <c r="M153" s="39">
        <v>70.33</v>
      </c>
      <c r="N153" s="39">
        <v>5.31</v>
      </c>
      <c r="O153" s="39">
        <v>2.04</v>
      </c>
      <c r="P153" s="39">
        <v>0.81</v>
      </c>
      <c r="Q153" s="39">
        <v>3.93</v>
      </c>
      <c r="R153" s="39">
        <v>0.18</v>
      </c>
      <c r="S153" s="39">
        <v>1.26</v>
      </c>
      <c r="T153" s="39">
        <v>0.25</v>
      </c>
      <c r="U153" s="39">
        <v>0.25</v>
      </c>
      <c r="V153" s="39">
        <v>0.01</v>
      </c>
      <c r="W153" s="39">
        <v>0.02</v>
      </c>
      <c r="X153" s="39">
        <v>8393</v>
      </c>
      <c r="Y153" s="39">
        <v>260</v>
      </c>
      <c r="Z153" s="39">
        <v>372</v>
      </c>
      <c r="AA153" s="39">
        <v>62</v>
      </c>
      <c r="AB153" s="39">
        <v>42</v>
      </c>
      <c r="AC153" s="39" t="s">
        <v>51</v>
      </c>
      <c r="AD153" s="39">
        <v>8</v>
      </c>
      <c r="AE153" s="39">
        <v>13.5</v>
      </c>
      <c r="AF153" s="39">
        <v>98.91</v>
      </c>
      <c r="AG153" s="39">
        <v>7.33</v>
      </c>
      <c r="AH153" s="39">
        <v>2.0099999999999998</v>
      </c>
    </row>
    <row r="154" spans="1:34" x14ac:dyDescent="0.25">
      <c r="A154" s="11" t="s">
        <v>6</v>
      </c>
      <c r="B154" s="12" t="s">
        <v>7</v>
      </c>
      <c r="C154" s="13">
        <v>82.2</v>
      </c>
      <c r="D154" s="14">
        <v>83.4</v>
      </c>
      <c r="E154" s="14">
        <v>1.2000000000000028</v>
      </c>
      <c r="F154" s="14" t="s">
        <v>5</v>
      </c>
      <c r="G154" s="30">
        <v>1478682</v>
      </c>
      <c r="H154" s="15">
        <v>5.5069916000550139</v>
      </c>
      <c r="I154" s="18">
        <v>-31.158567380452709</v>
      </c>
      <c r="J154" s="1">
        <f t="shared" si="2"/>
        <v>0</v>
      </c>
      <c r="K154" s="37">
        <v>1478682</v>
      </c>
      <c r="L154" s="37" t="s">
        <v>50</v>
      </c>
      <c r="M154" s="39">
        <v>71.25</v>
      </c>
      <c r="N154" s="39">
        <v>4.5599999999999996</v>
      </c>
      <c r="O154" s="39">
        <v>1.77</v>
      </c>
      <c r="P154" s="39">
        <v>0.78</v>
      </c>
      <c r="Q154" s="39">
        <v>5.16</v>
      </c>
      <c r="R154" s="39">
        <v>0.17</v>
      </c>
      <c r="S154" s="39">
        <v>1.1000000000000001</v>
      </c>
      <c r="T154" s="39">
        <v>0.21</v>
      </c>
      <c r="U154" s="39">
        <v>0.23</v>
      </c>
      <c r="V154" s="39">
        <v>0.01</v>
      </c>
      <c r="W154" s="39">
        <v>2.1999999999999999E-2</v>
      </c>
      <c r="X154" s="39">
        <v>8540</v>
      </c>
      <c r="Y154" s="39">
        <v>202</v>
      </c>
      <c r="Z154" s="39">
        <v>508</v>
      </c>
      <c r="AA154" s="39">
        <v>53</v>
      </c>
      <c r="AB154" s="39">
        <v>33</v>
      </c>
      <c r="AC154" s="39" t="s">
        <v>51</v>
      </c>
      <c r="AD154" s="39">
        <v>7</v>
      </c>
      <c r="AE154" s="39">
        <v>13</v>
      </c>
      <c r="AF154" s="39">
        <v>99.28</v>
      </c>
      <c r="AG154" s="39">
        <v>6.65</v>
      </c>
      <c r="AH154" s="39">
        <v>1.52</v>
      </c>
    </row>
    <row r="155" spans="1:34" x14ac:dyDescent="0.25">
      <c r="A155" s="11" t="s">
        <v>6</v>
      </c>
      <c r="B155" s="12" t="s">
        <v>7</v>
      </c>
      <c r="C155" s="13">
        <v>83.4</v>
      </c>
      <c r="D155" s="14">
        <v>84.4</v>
      </c>
      <c r="E155" s="14">
        <v>1</v>
      </c>
      <c r="F155" s="14" t="s">
        <v>5</v>
      </c>
      <c r="G155" s="30">
        <v>1478683</v>
      </c>
      <c r="H155" s="15">
        <v>6.4120064583128569</v>
      </c>
      <c r="I155" s="18">
        <v>-31.192497167812014</v>
      </c>
      <c r="J155" s="1">
        <f t="shared" si="2"/>
        <v>0</v>
      </c>
      <c r="K155" s="37">
        <v>1478683</v>
      </c>
      <c r="L155" s="37" t="s">
        <v>50</v>
      </c>
      <c r="M155" s="39">
        <v>70.099999999999994</v>
      </c>
      <c r="N155" s="39">
        <v>4.4400000000000004</v>
      </c>
      <c r="O155" s="39">
        <v>1.68</v>
      </c>
      <c r="P155" s="39">
        <v>0.82</v>
      </c>
      <c r="Q155" s="39">
        <v>5.49</v>
      </c>
      <c r="R155" s="39">
        <v>0.16</v>
      </c>
      <c r="S155" s="39">
        <v>1.06</v>
      </c>
      <c r="T155" s="39">
        <v>0.21</v>
      </c>
      <c r="U155" s="39">
        <v>0.2</v>
      </c>
      <c r="V155" s="39">
        <v>0.01</v>
      </c>
      <c r="W155" s="39">
        <v>2.3E-2</v>
      </c>
      <c r="X155" s="39">
        <v>7783</v>
      </c>
      <c r="Y155" s="39">
        <v>211</v>
      </c>
      <c r="Z155" s="39">
        <v>472</v>
      </c>
      <c r="AA155" s="39">
        <v>53</v>
      </c>
      <c r="AB155" s="39">
        <v>38</v>
      </c>
      <c r="AC155" s="39" t="s">
        <v>51</v>
      </c>
      <c r="AD155" s="39">
        <v>7</v>
      </c>
      <c r="AE155" s="39">
        <v>14.1</v>
      </c>
      <c r="AF155" s="39">
        <v>99.28</v>
      </c>
      <c r="AG155" s="39">
        <v>7.47</v>
      </c>
      <c r="AH155" s="39">
        <v>1.57</v>
      </c>
    </row>
    <row r="156" spans="1:34" x14ac:dyDescent="0.25">
      <c r="A156" s="11" t="s">
        <v>6</v>
      </c>
      <c r="B156" s="12" t="s">
        <v>7</v>
      </c>
      <c r="C156" s="13">
        <v>84.4</v>
      </c>
      <c r="D156" s="14">
        <v>85.4</v>
      </c>
      <c r="E156" s="14">
        <v>1</v>
      </c>
      <c r="F156" s="14" t="s">
        <v>5</v>
      </c>
      <c r="G156" s="30">
        <v>1478684</v>
      </c>
      <c r="H156" s="15">
        <v>5.8251827632853699</v>
      </c>
      <c r="I156" s="18">
        <v>-31.281031677926407</v>
      </c>
      <c r="J156" s="1">
        <f t="shared" si="2"/>
        <v>0</v>
      </c>
      <c r="K156" s="37">
        <v>1478684</v>
      </c>
      <c r="L156" s="37" t="s">
        <v>50</v>
      </c>
      <c r="M156" s="39">
        <v>69.209999999999994</v>
      </c>
      <c r="N156" s="39">
        <v>4.41</v>
      </c>
      <c r="O156" s="39">
        <v>1.74</v>
      </c>
      <c r="P156" s="39">
        <v>0.6</v>
      </c>
      <c r="Q156" s="39">
        <v>6.29</v>
      </c>
      <c r="R156" s="39">
        <v>0.16</v>
      </c>
      <c r="S156" s="39">
        <v>1.0900000000000001</v>
      </c>
      <c r="T156" s="39">
        <v>0.2</v>
      </c>
      <c r="U156" s="39">
        <v>0.25</v>
      </c>
      <c r="V156" s="39">
        <v>0.01</v>
      </c>
      <c r="W156" s="39">
        <v>2.3E-2</v>
      </c>
      <c r="X156" s="39">
        <v>7866</v>
      </c>
      <c r="Y156" s="39">
        <v>214</v>
      </c>
      <c r="Z156" s="39">
        <v>586</v>
      </c>
      <c r="AA156" s="39">
        <v>53</v>
      </c>
      <c r="AB156" s="39">
        <v>41</v>
      </c>
      <c r="AC156" s="39" t="s">
        <v>51</v>
      </c>
      <c r="AD156" s="39">
        <v>7</v>
      </c>
      <c r="AE156" s="39">
        <v>14.3</v>
      </c>
      <c r="AF156" s="39">
        <v>99.23</v>
      </c>
      <c r="AG156" s="39">
        <v>7.46</v>
      </c>
      <c r="AH156" s="39">
        <v>1.63</v>
      </c>
    </row>
    <row r="157" spans="1:34" x14ac:dyDescent="0.25">
      <c r="A157" s="11" t="s">
        <v>6</v>
      </c>
      <c r="B157" s="12" t="s">
        <v>7</v>
      </c>
      <c r="C157" s="13">
        <v>85.4</v>
      </c>
      <c r="D157" s="14">
        <v>86.4</v>
      </c>
      <c r="E157" s="14">
        <v>1</v>
      </c>
      <c r="F157" s="14" t="s">
        <v>5</v>
      </c>
      <c r="G157" s="30">
        <v>1478685</v>
      </c>
      <c r="H157" s="15">
        <v>6.9672005076343861</v>
      </c>
      <c r="I157" s="18">
        <v>-31.189693355636813</v>
      </c>
      <c r="J157" s="1">
        <f t="shared" si="2"/>
        <v>0</v>
      </c>
      <c r="K157" s="37">
        <v>1478685</v>
      </c>
      <c r="L157" s="37" t="s">
        <v>50</v>
      </c>
      <c r="M157" s="39">
        <v>68.36</v>
      </c>
      <c r="N157" s="39">
        <v>4.9400000000000004</v>
      </c>
      <c r="O157" s="39">
        <v>1.65</v>
      </c>
      <c r="P157" s="39">
        <v>0.5</v>
      </c>
      <c r="Q157" s="39">
        <v>5.42</v>
      </c>
      <c r="R157" s="39">
        <v>0.17</v>
      </c>
      <c r="S157" s="39">
        <v>1.19</v>
      </c>
      <c r="T157" s="39">
        <v>0.22</v>
      </c>
      <c r="U157" s="39">
        <v>0.22</v>
      </c>
      <c r="V157" s="39" t="s">
        <v>52</v>
      </c>
      <c r="W157" s="39">
        <v>2.7E-2</v>
      </c>
      <c r="X157" s="39">
        <v>7973</v>
      </c>
      <c r="Y157" s="39">
        <v>239</v>
      </c>
      <c r="Z157" s="39">
        <v>530</v>
      </c>
      <c r="AA157" s="39">
        <v>58</v>
      </c>
      <c r="AB157" s="39">
        <v>47</v>
      </c>
      <c r="AC157" s="39" t="s">
        <v>51</v>
      </c>
      <c r="AD157" s="39">
        <v>7</v>
      </c>
      <c r="AE157" s="39">
        <v>15.4</v>
      </c>
      <c r="AF157" s="39">
        <v>99.06</v>
      </c>
      <c r="AG157" s="39">
        <v>8.73</v>
      </c>
      <c r="AH157" s="39">
        <v>1.62</v>
      </c>
    </row>
    <row r="158" spans="1:34" x14ac:dyDescent="0.25">
      <c r="A158" s="11" t="s">
        <v>6</v>
      </c>
      <c r="B158" s="12" t="s">
        <v>7</v>
      </c>
      <c r="C158" s="13">
        <v>86.4</v>
      </c>
      <c r="D158" s="14">
        <v>87.4</v>
      </c>
      <c r="E158" s="14">
        <v>1</v>
      </c>
      <c r="F158" s="14" t="s">
        <v>5</v>
      </c>
      <c r="G158" s="30">
        <v>1478686</v>
      </c>
      <c r="H158" s="15">
        <v>6.13939110418133</v>
      </c>
      <c r="I158" s="18">
        <v>-31.182658827402904</v>
      </c>
      <c r="J158" s="1">
        <f t="shared" si="2"/>
        <v>0</v>
      </c>
      <c r="K158" s="37">
        <v>1478686</v>
      </c>
      <c r="L158" s="37" t="s">
        <v>50</v>
      </c>
      <c r="M158" s="39">
        <v>71.92</v>
      </c>
      <c r="N158" s="39">
        <v>4.38</v>
      </c>
      <c r="O158" s="39">
        <v>1.67</v>
      </c>
      <c r="P158" s="39">
        <v>0.47</v>
      </c>
      <c r="Q158" s="39">
        <v>4.8</v>
      </c>
      <c r="R158" s="39">
        <v>0.16</v>
      </c>
      <c r="S158" s="39">
        <v>1.05</v>
      </c>
      <c r="T158" s="39">
        <v>0.2</v>
      </c>
      <c r="U158" s="39">
        <v>0.24</v>
      </c>
      <c r="V158" s="39" t="s">
        <v>52</v>
      </c>
      <c r="W158" s="39">
        <v>0.02</v>
      </c>
      <c r="X158" s="39">
        <v>6678</v>
      </c>
      <c r="Y158" s="39">
        <v>224</v>
      </c>
      <c r="Z158" s="39">
        <v>463</v>
      </c>
      <c r="AA158" s="39">
        <v>53</v>
      </c>
      <c r="AB158" s="39">
        <v>42</v>
      </c>
      <c r="AC158" s="39" t="s">
        <v>51</v>
      </c>
      <c r="AD158" s="39">
        <v>7</v>
      </c>
      <c r="AE158" s="39">
        <v>13.3</v>
      </c>
      <c r="AF158" s="39">
        <v>99.1</v>
      </c>
      <c r="AG158" s="39">
        <v>7.52</v>
      </c>
      <c r="AH158" s="39">
        <v>1.54</v>
      </c>
    </row>
    <row r="159" spans="1:34" x14ac:dyDescent="0.25">
      <c r="A159" s="11" t="s">
        <v>6</v>
      </c>
      <c r="B159" s="12" t="s">
        <v>7</v>
      </c>
      <c r="C159" s="13">
        <v>87.4</v>
      </c>
      <c r="D159" s="14">
        <v>88.4</v>
      </c>
      <c r="E159" s="14">
        <v>1</v>
      </c>
      <c r="F159" s="14" t="s">
        <v>5</v>
      </c>
      <c r="G159" s="30">
        <v>1478688</v>
      </c>
      <c r="H159" s="15">
        <v>6.0843892046596499</v>
      </c>
      <c r="I159" s="18">
        <v>-31.106998972154116</v>
      </c>
      <c r="J159" s="1">
        <f t="shared" si="2"/>
        <v>0</v>
      </c>
      <c r="K159" s="37">
        <v>1478688</v>
      </c>
      <c r="L159" s="37" t="s">
        <v>50</v>
      </c>
      <c r="M159" s="39">
        <v>70.12</v>
      </c>
      <c r="N159" s="39">
        <v>4.1100000000000003</v>
      </c>
      <c r="O159" s="39">
        <v>1.64</v>
      </c>
      <c r="P159" s="39">
        <v>0.45</v>
      </c>
      <c r="Q159" s="39">
        <v>6.17</v>
      </c>
      <c r="R159" s="39">
        <v>0.15</v>
      </c>
      <c r="S159" s="39">
        <v>0.98</v>
      </c>
      <c r="T159" s="39">
        <v>0.19</v>
      </c>
      <c r="U159" s="39">
        <v>0.15</v>
      </c>
      <c r="V159" s="39" t="s">
        <v>52</v>
      </c>
      <c r="W159" s="39">
        <v>2.1999999999999999E-2</v>
      </c>
      <c r="X159" s="39">
        <v>6855</v>
      </c>
      <c r="Y159" s="39">
        <v>219</v>
      </c>
      <c r="Z159" s="39">
        <v>559</v>
      </c>
      <c r="AA159" s="39">
        <v>49</v>
      </c>
      <c r="AB159" s="39">
        <v>42</v>
      </c>
      <c r="AC159" s="39" t="s">
        <v>51</v>
      </c>
      <c r="AD159" s="39">
        <v>6</v>
      </c>
      <c r="AE159" s="39">
        <v>14.4</v>
      </c>
      <c r="AF159" s="39">
        <v>99.21</v>
      </c>
      <c r="AG159" s="39">
        <v>7.96</v>
      </c>
      <c r="AH159" s="39">
        <v>1.52</v>
      </c>
    </row>
    <row r="160" spans="1:34" x14ac:dyDescent="0.25">
      <c r="A160" s="11" t="s">
        <v>6</v>
      </c>
      <c r="B160" s="12" t="s">
        <v>7</v>
      </c>
      <c r="C160" s="13">
        <v>88.4</v>
      </c>
      <c r="D160" s="14">
        <v>89.4</v>
      </c>
      <c r="E160" s="14">
        <v>1</v>
      </c>
      <c r="F160" s="14" t="s">
        <v>5</v>
      </c>
      <c r="G160" s="30">
        <v>1478689</v>
      </c>
      <c r="H160" s="15">
        <v>6.4828279638575639</v>
      </c>
      <c r="I160" s="18">
        <v>-31.095749167738617</v>
      </c>
      <c r="J160" s="1">
        <f t="shared" si="2"/>
        <v>0</v>
      </c>
      <c r="K160" s="37">
        <v>1478689</v>
      </c>
      <c r="L160" s="37" t="s">
        <v>50</v>
      </c>
      <c r="M160" s="39">
        <v>69.010000000000005</v>
      </c>
      <c r="N160" s="39">
        <v>3.87</v>
      </c>
      <c r="O160" s="39">
        <v>1.67</v>
      </c>
      <c r="P160" s="39">
        <v>0.4</v>
      </c>
      <c r="Q160" s="39">
        <v>6.9</v>
      </c>
      <c r="R160" s="39">
        <v>0.15</v>
      </c>
      <c r="S160" s="39">
        <v>0.93</v>
      </c>
      <c r="T160" s="39">
        <v>0.18</v>
      </c>
      <c r="U160" s="39">
        <v>0.24</v>
      </c>
      <c r="V160" s="39" t="s">
        <v>52</v>
      </c>
      <c r="W160" s="39">
        <v>0.02</v>
      </c>
      <c r="X160" s="39">
        <v>6881</v>
      </c>
      <c r="Y160" s="39">
        <v>201</v>
      </c>
      <c r="Z160" s="39">
        <v>644</v>
      </c>
      <c r="AA160" s="39">
        <v>48</v>
      </c>
      <c r="AB160" s="39">
        <v>41</v>
      </c>
      <c r="AC160" s="39" t="s">
        <v>51</v>
      </c>
      <c r="AD160" s="39">
        <v>7</v>
      </c>
      <c r="AE160" s="39">
        <v>15</v>
      </c>
      <c r="AF160" s="39">
        <v>99.23</v>
      </c>
      <c r="AG160" s="39">
        <v>8.11</v>
      </c>
      <c r="AH160" s="39">
        <v>1.53</v>
      </c>
    </row>
    <row r="161" spans="1:34" x14ac:dyDescent="0.25">
      <c r="A161" s="11" t="s">
        <v>6</v>
      </c>
      <c r="B161" s="12" t="s">
        <v>7</v>
      </c>
      <c r="C161" s="13">
        <v>89.4</v>
      </c>
      <c r="D161" s="14">
        <v>90.4</v>
      </c>
      <c r="E161" s="14">
        <v>1</v>
      </c>
      <c r="F161" s="14" t="s">
        <v>5</v>
      </c>
      <c r="G161" s="30">
        <v>1478690</v>
      </c>
      <c r="H161" s="15">
        <v>6.1468162825516801</v>
      </c>
      <c r="I161" s="18">
        <v>-31.046616667127356</v>
      </c>
      <c r="J161" s="1">
        <f t="shared" si="2"/>
        <v>0</v>
      </c>
      <c r="K161" s="37">
        <v>1478690</v>
      </c>
      <c r="L161" s="37" t="s">
        <v>50</v>
      </c>
      <c r="M161" s="39">
        <v>71.41</v>
      </c>
      <c r="N161" s="39">
        <v>3.96</v>
      </c>
      <c r="O161" s="39">
        <v>1.61</v>
      </c>
      <c r="P161" s="39">
        <v>0.47</v>
      </c>
      <c r="Q161" s="39">
        <v>5.47</v>
      </c>
      <c r="R161" s="39">
        <v>0.15</v>
      </c>
      <c r="S161" s="39">
        <v>0.93</v>
      </c>
      <c r="T161" s="39">
        <v>0.18</v>
      </c>
      <c r="U161" s="39">
        <v>0.17</v>
      </c>
      <c r="V161" s="39" t="s">
        <v>52</v>
      </c>
      <c r="W161" s="39">
        <v>2.1000000000000001E-2</v>
      </c>
      <c r="X161" s="39">
        <v>6865</v>
      </c>
      <c r="Y161" s="39">
        <v>214</v>
      </c>
      <c r="Z161" s="39">
        <v>507</v>
      </c>
      <c r="AA161" s="39">
        <v>48</v>
      </c>
      <c r="AB161" s="39">
        <v>44</v>
      </c>
      <c r="AC161" s="39" t="s">
        <v>51</v>
      </c>
      <c r="AD161" s="39">
        <v>6</v>
      </c>
      <c r="AE161" s="39">
        <v>14</v>
      </c>
      <c r="AF161" s="39">
        <v>99.2</v>
      </c>
      <c r="AG161" s="39">
        <v>7.79</v>
      </c>
      <c r="AH161" s="39">
        <v>1.47</v>
      </c>
    </row>
    <row r="162" spans="1:34" x14ac:dyDescent="0.25">
      <c r="A162" s="11" t="s">
        <v>6</v>
      </c>
      <c r="B162" s="12" t="s">
        <v>7</v>
      </c>
      <c r="C162" s="13">
        <v>90.4</v>
      </c>
      <c r="D162" s="14">
        <v>91.4</v>
      </c>
      <c r="E162" s="14">
        <v>1</v>
      </c>
      <c r="F162" s="14" t="s">
        <v>5</v>
      </c>
      <c r="G162" s="30">
        <v>1478691</v>
      </c>
      <c r="H162" s="15">
        <v>6.8928324840849582</v>
      </c>
      <c r="I162" s="18">
        <v>-31.064260146575396</v>
      </c>
      <c r="J162" s="1">
        <f t="shared" si="2"/>
        <v>0</v>
      </c>
      <c r="K162" s="37">
        <v>1478691</v>
      </c>
      <c r="L162" s="37" t="s">
        <v>50</v>
      </c>
      <c r="M162" s="39">
        <v>72.89</v>
      </c>
      <c r="N162" s="39">
        <v>4.43</v>
      </c>
      <c r="O162" s="39">
        <v>1.55</v>
      </c>
      <c r="P162" s="39">
        <v>0.42</v>
      </c>
      <c r="Q162" s="39">
        <v>3.73</v>
      </c>
      <c r="R162" s="39">
        <v>0.16</v>
      </c>
      <c r="S162" s="39">
        <v>1.07</v>
      </c>
      <c r="T162" s="39">
        <v>0.2</v>
      </c>
      <c r="U162" s="39">
        <v>0.17</v>
      </c>
      <c r="V162" s="39" t="s">
        <v>52</v>
      </c>
      <c r="W162" s="39">
        <v>2.3E-2</v>
      </c>
      <c r="X162" s="39">
        <v>6341</v>
      </c>
      <c r="Y162" s="39">
        <v>251</v>
      </c>
      <c r="Z162" s="39">
        <v>359</v>
      </c>
      <c r="AA162" s="39">
        <v>54</v>
      </c>
      <c r="AB162" s="39">
        <v>50</v>
      </c>
      <c r="AC162" s="39" t="s">
        <v>51</v>
      </c>
      <c r="AD162" s="39">
        <v>7</v>
      </c>
      <c r="AE162" s="39">
        <v>13.6</v>
      </c>
      <c r="AF162" s="39">
        <v>99</v>
      </c>
      <c r="AG162" s="39">
        <v>8.23</v>
      </c>
      <c r="AH162" s="39">
        <v>1.6</v>
      </c>
    </row>
    <row r="163" spans="1:34" x14ac:dyDescent="0.25">
      <c r="A163" s="11" t="s">
        <v>6</v>
      </c>
      <c r="B163" s="12" t="s">
        <v>7</v>
      </c>
      <c r="C163" s="13">
        <v>91.4</v>
      </c>
      <c r="D163" s="14">
        <v>92.4</v>
      </c>
      <c r="E163" s="14">
        <v>1</v>
      </c>
      <c r="F163" s="14" t="s">
        <v>5</v>
      </c>
      <c r="G163" s="30">
        <v>1478692</v>
      </c>
      <c r="H163" s="15">
        <v>8.4750534160691888</v>
      </c>
      <c r="I163" s="18">
        <v>-31.095996493098447</v>
      </c>
      <c r="J163" s="1">
        <f t="shared" si="2"/>
        <v>0</v>
      </c>
      <c r="K163" s="37">
        <v>1478692</v>
      </c>
      <c r="L163" s="37" t="s">
        <v>50</v>
      </c>
      <c r="M163" s="39">
        <v>71.11</v>
      </c>
      <c r="N163" s="39">
        <v>4.4000000000000004</v>
      </c>
      <c r="O163" s="39">
        <v>1.9</v>
      </c>
      <c r="P163" s="39">
        <v>0.41</v>
      </c>
      <c r="Q163" s="39">
        <v>3.79</v>
      </c>
      <c r="R163" s="39">
        <v>0.15</v>
      </c>
      <c r="S163" s="39">
        <v>1.03</v>
      </c>
      <c r="T163" s="39">
        <v>0.19</v>
      </c>
      <c r="U163" s="39">
        <v>0.23</v>
      </c>
      <c r="V163" s="39" t="s">
        <v>52</v>
      </c>
      <c r="W163" s="39">
        <v>2.5000000000000001E-2</v>
      </c>
      <c r="X163" s="39">
        <v>5856</v>
      </c>
      <c r="Y163" s="39">
        <v>263</v>
      </c>
      <c r="Z163" s="39">
        <v>378</v>
      </c>
      <c r="AA163" s="39">
        <v>53</v>
      </c>
      <c r="AB163" s="39">
        <v>52</v>
      </c>
      <c r="AC163" s="39" t="s">
        <v>51</v>
      </c>
      <c r="AD163" s="39">
        <v>7</v>
      </c>
      <c r="AE163" s="39">
        <v>15</v>
      </c>
      <c r="AF163" s="39">
        <v>99</v>
      </c>
      <c r="AG163" s="39">
        <v>9.3800000000000008</v>
      </c>
      <c r="AH163" s="39">
        <v>1.79</v>
      </c>
    </row>
    <row r="164" spans="1:34" x14ac:dyDescent="0.25">
      <c r="A164" s="11" t="s">
        <v>6</v>
      </c>
      <c r="B164" s="12" t="s">
        <v>7</v>
      </c>
      <c r="C164" s="13">
        <v>92.4</v>
      </c>
      <c r="D164" s="14">
        <v>93.5</v>
      </c>
      <c r="E164" s="14">
        <v>1.0999999999999943</v>
      </c>
      <c r="F164" s="14" t="s">
        <v>5</v>
      </c>
      <c r="G164" s="30">
        <v>1478693</v>
      </c>
      <c r="H164" s="15">
        <v>7.4167159470454473</v>
      </c>
      <c r="I164" s="18">
        <v>-31.210962759252546</v>
      </c>
      <c r="J164" s="1">
        <f t="shared" si="2"/>
        <v>0</v>
      </c>
      <c r="K164" s="37">
        <v>1478693</v>
      </c>
      <c r="L164" s="37" t="s">
        <v>50</v>
      </c>
      <c r="M164" s="39">
        <v>71.17</v>
      </c>
      <c r="N164" s="39">
        <v>4.8899999999999997</v>
      </c>
      <c r="O164" s="39">
        <v>2.2400000000000002</v>
      </c>
      <c r="P164" s="39">
        <v>0.5</v>
      </c>
      <c r="Q164" s="39">
        <v>3.45</v>
      </c>
      <c r="R164" s="39">
        <v>0.2</v>
      </c>
      <c r="S164" s="39">
        <v>1.18</v>
      </c>
      <c r="T164" s="39">
        <v>0.22</v>
      </c>
      <c r="U164" s="39">
        <v>0.21</v>
      </c>
      <c r="V164" s="39" t="s">
        <v>52</v>
      </c>
      <c r="W164" s="39">
        <v>1.4E-2</v>
      </c>
      <c r="X164" s="39">
        <v>7060</v>
      </c>
      <c r="Y164" s="39">
        <v>235</v>
      </c>
      <c r="Z164" s="39">
        <v>339</v>
      </c>
      <c r="AA164" s="39">
        <v>55</v>
      </c>
      <c r="AB164" s="39">
        <v>44</v>
      </c>
      <c r="AC164" s="39">
        <v>6</v>
      </c>
      <c r="AD164" s="39">
        <v>7</v>
      </c>
      <c r="AE164" s="39">
        <v>14.3</v>
      </c>
      <c r="AF164" s="39">
        <v>99.22</v>
      </c>
      <c r="AG164" s="39">
        <v>8.39</v>
      </c>
      <c r="AH164" s="39">
        <v>2.09</v>
      </c>
    </row>
    <row r="165" spans="1:34" x14ac:dyDescent="0.25">
      <c r="A165" s="11" t="s">
        <v>6</v>
      </c>
      <c r="B165" s="12" t="s">
        <v>7</v>
      </c>
      <c r="C165" s="13">
        <v>93.5</v>
      </c>
      <c r="D165" s="14">
        <v>94.5</v>
      </c>
      <c r="E165" s="14">
        <v>1</v>
      </c>
      <c r="F165" s="14" t="s">
        <v>5</v>
      </c>
      <c r="G165" s="30">
        <v>1478694</v>
      </c>
      <c r="H165" s="15">
        <v>8.5613167962711696</v>
      </c>
      <c r="I165" s="18">
        <v>-31.11477873330572</v>
      </c>
      <c r="J165" s="1">
        <f t="shared" si="2"/>
        <v>0</v>
      </c>
      <c r="K165" s="37">
        <v>1478694</v>
      </c>
      <c r="L165" s="37" t="s">
        <v>50</v>
      </c>
      <c r="M165" s="39">
        <v>74.099999999999994</v>
      </c>
      <c r="N165" s="39">
        <v>4.71</v>
      </c>
      <c r="O165" s="39">
        <v>2.02</v>
      </c>
      <c r="P165" s="39">
        <v>0.44</v>
      </c>
      <c r="Q165" s="39">
        <v>1.44</v>
      </c>
      <c r="R165" s="39">
        <v>0.18</v>
      </c>
      <c r="S165" s="39">
        <v>1.1100000000000001</v>
      </c>
      <c r="T165" s="39">
        <v>0.21</v>
      </c>
      <c r="U165" s="39">
        <v>0.25</v>
      </c>
      <c r="V165" s="39" t="s">
        <v>52</v>
      </c>
      <c r="W165" s="39">
        <v>3.5000000000000003E-2</v>
      </c>
      <c r="X165" s="39">
        <v>6625</v>
      </c>
      <c r="Y165" s="39">
        <v>253</v>
      </c>
      <c r="Z165" s="39">
        <v>214</v>
      </c>
      <c r="AA165" s="39">
        <v>57</v>
      </c>
      <c r="AB165" s="39">
        <v>50</v>
      </c>
      <c r="AC165" s="39" t="s">
        <v>51</v>
      </c>
      <c r="AD165" s="39">
        <v>6</v>
      </c>
      <c r="AE165" s="39">
        <v>13.9</v>
      </c>
      <c r="AF165" s="39">
        <v>99.23</v>
      </c>
      <c r="AG165" s="39">
        <v>9.06</v>
      </c>
      <c r="AH165" s="39">
        <v>1.83</v>
      </c>
    </row>
    <row r="166" spans="1:34" x14ac:dyDescent="0.25">
      <c r="A166" s="11" t="s">
        <v>6</v>
      </c>
      <c r="B166" s="12" t="s">
        <v>7</v>
      </c>
      <c r="C166" s="13">
        <v>94.5</v>
      </c>
      <c r="D166" s="14">
        <v>95.5</v>
      </c>
      <c r="E166" s="14">
        <v>1</v>
      </c>
      <c r="F166" s="14" t="s">
        <v>5</v>
      </c>
      <c r="G166" s="30">
        <v>1478696</v>
      </c>
      <c r="H166" s="15">
        <v>7.9438184747495653</v>
      </c>
      <c r="I166" s="18">
        <v>-31.123282373960379</v>
      </c>
      <c r="J166" s="1">
        <f t="shared" si="2"/>
        <v>0</v>
      </c>
      <c r="K166" s="37">
        <v>1478696</v>
      </c>
      <c r="L166" s="37" t="s">
        <v>50</v>
      </c>
      <c r="M166" s="39">
        <v>76.099999999999994</v>
      </c>
      <c r="N166" s="39">
        <v>4.22</v>
      </c>
      <c r="O166" s="39">
        <v>1.87</v>
      </c>
      <c r="P166" s="39">
        <v>0.46</v>
      </c>
      <c r="Q166" s="39">
        <v>1.23</v>
      </c>
      <c r="R166" s="39">
        <v>0.17</v>
      </c>
      <c r="S166" s="39">
        <v>1.01</v>
      </c>
      <c r="T166" s="39">
        <v>0.19</v>
      </c>
      <c r="U166" s="39">
        <v>0.27</v>
      </c>
      <c r="V166" s="39" t="s">
        <v>52</v>
      </c>
      <c r="W166" s="39">
        <v>3.4000000000000002E-2</v>
      </c>
      <c r="X166" s="39">
        <v>6437</v>
      </c>
      <c r="Y166" s="39">
        <v>224</v>
      </c>
      <c r="Z166" s="39">
        <v>167</v>
      </c>
      <c r="AA166" s="39">
        <v>51</v>
      </c>
      <c r="AB166" s="39">
        <v>49</v>
      </c>
      <c r="AC166" s="39" t="s">
        <v>51</v>
      </c>
      <c r="AD166" s="39">
        <v>6</v>
      </c>
      <c r="AE166" s="39">
        <v>13.1</v>
      </c>
      <c r="AF166" s="39">
        <v>99.42</v>
      </c>
      <c r="AG166" s="39">
        <v>8.81</v>
      </c>
      <c r="AH166" s="39">
        <v>1.82</v>
      </c>
    </row>
    <row r="167" spans="1:34" x14ac:dyDescent="0.25">
      <c r="A167" s="11" t="s">
        <v>6</v>
      </c>
      <c r="B167" s="12" t="s">
        <v>7</v>
      </c>
      <c r="C167" s="13">
        <v>95.5</v>
      </c>
      <c r="D167" s="14">
        <v>96.5</v>
      </c>
      <c r="E167" s="14">
        <v>1</v>
      </c>
      <c r="F167" s="14" t="s">
        <v>5</v>
      </c>
      <c r="G167" s="30">
        <v>1478697</v>
      </c>
      <c r="H167" s="15">
        <v>7.7945339524468951</v>
      </c>
      <c r="I167" s="18">
        <v>-31.084787190919499</v>
      </c>
      <c r="J167" s="1">
        <f t="shared" si="2"/>
        <v>0</v>
      </c>
      <c r="K167" s="37">
        <v>1478697</v>
      </c>
      <c r="L167" s="37" t="s">
        <v>50</v>
      </c>
      <c r="M167" s="39">
        <v>72.42</v>
      </c>
      <c r="N167" s="39">
        <v>4.41</v>
      </c>
      <c r="O167" s="39">
        <v>2.4900000000000002</v>
      </c>
      <c r="P167" s="39">
        <v>0.49</v>
      </c>
      <c r="Q167" s="39">
        <v>2.78</v>
      </c>
      <c r="R167" s="39">
        <v>0.16</v>
      </c>
      <c r="S167" s="39">
        <v>1.06</v>
      </c>
      <c r="T167" s="39">
        <v>0.2</v>
      </c>
      <c r="U167" s="39">
        <v>0.32</v>
      </c>
      <c r="V167" s="39" t="s">
        <v>52</v>
      </c>
      <c r="W167" s="39">
        <v>3.2000000000000001E-2</v>
      </c>
      <c r="X167" s="39">
        <v>6801</v>
      </c>
      <c r="Y167" s="39">
        <v>242</v>
      </c>
      <c r="Z167" s="39">
        <v>365</v>
      </c>
      <c r="AA167" s="39">
        <v>54</v>
      </c>
      <c r="AB167" s="39">
        <v>48</v>
      </c>
      <c r="AC167" s="39" t="s">
        <v>51</v>
      </c>
      <c r="AD167" s="39">
        <v>7</v>
      </c>
      <c r="AE167" s="39">
        <v>14.1</v>
      </c>
      <c r="AF167" s="39">
        <v>99.31</v>
      </c>
      <c r="AG167" s="39">
        <v>8.67</v>
      </c>
      <c r="AH167" s="39">
        <v>2.27</v>
      </c>
    </row>
    <row r="168" spans="1:34" x14ac:dyDescent="0.25">
      <c r="A168" s="11" t="s">
        <v>6</v>
      </c>
      <c r="B168" s="12" t="s">
        <v>7</v>
      </c>
      <c r="C168" s="13">
        <v>96.5</v>
      </c>
      <c r="D168" s="14">
        <v>97.5</v>
      </c>
      <c r="E168" s="14">
        <v>1</v>
      </c>
      <c r="F168" s="14" t="s">
        <v>5</v>
      </c>
      <c r="G168" s="30">
        <v>1478698</v>
      </c>
      <c r="H168" s="15">
        <v>7.9026035232584988</v>
      </c>
      <c r="I168" s="18">
        <v>-31.108799438017748</v>
      </c>
      <c r="J168" s="1">
        <f t="shared" si="2"/>
        <v>0</v>
      </c>
      <c r="K168" s="37">
        <v>1478698</v>
      </c>
      <c r="L168" s="37" t="s">
        <v>50</v>
      </c>
      <c r="M168" s="39">
        <v>75.62</v>
      </c>
      <c r="N168" s="39">
        <v>4.55</v>
      </c>
      <c r="O168" s="39">
        <v>1.78</v>
      </c>
      <c r="P168" s="39">
        <v>0.48</v>
      </c>
      <c r="Q168" s="39">
        <v>1.05</v>
      </c>
      <c r="R168" s="39">
        <v>0.15</v>
      </c>
      <c r="S168" s="39">
        <v>1.05</v>
      </c>
      <c r="T168" s="39">
        <v>0.2</v>
      </c>
      <c r="U168" s="39">
        <v>0.12</v>
      </c>
      <c r="V168" s="39" t="s">
        <v>52</v>
      </c>
      <c r="W168" s="39">
        <v>2.1999999999999999E-2</v>
      </c>
      <c r="X168" s="39">
        <v>5821</v>
      </c>
      <c r="Y168" s="39">
        <v>245</v>
      </c>
      <c r="Z168" s="39">
        <v>129</v>
      </c>
      <c r="AA168" s="39">
        <v>55</v>
      </c>
      <c r="AB168" s="39">
        <v>46</v>
      </c>
      <c r="AC168" s="39" t="s">
        <v>51</v>
      </c>
      <c r="AD168" s="39">
        <v>6</v>
      </c>
      <c r="AE168" s="39">
        <v>13.2</v>
      </c>
      <c r="AF168" s="39">
        <v>98.99</v>
      </c>
      <c r="AG168" s="39">
        <v>8.84</v>
      </c>
      <c r="AH168" s="39">
        <v>1.84</v>
      </c>
    </row>
    <row r="169" spans="1:34" x14ac:dyDescent="0.25">
      <c r="A169" s="11" t="s">
        <v>6</v>
      </c>
      <c r="B169" s="12" t="s">
        <v>7</v>
      </c>
      <c r="C169" s="13">
        <v>97.5</v>
      </c>
      <c r="D169" s="14">
        <v>98.5</v>
      </c>
      <c r="E169" s="14">
        <v>1</v>
      </c>
      <c r="F169" s="14" t="s">
        <v>5</v>
      </c>
      <c r="G169" s="30">
        <v>1478699</v>
      </c>
      <c r="H169" s="15">
        <v>7.2631847404140144</v>
      </c>
      <c r="I169" s="18">
        <v>-31.082795924619461</v>
      </c>
      <c r="J169" s="1">
        <f t="shared" si="2"/>
        <v>0</v>
      </c>
      <c r="K169" s="37">
        <v>1478699</v>
      </c>
      <c r="L169" s="37" t="s">
        <v>50</v>
      </c>
      <c r="M169" s="39">
        <v>75.849999999999994</v>
      </c>
      <c r="N169" s="39">
        <v>4.46</v>
      </c>
      <c r="O169" s="39">
        <v>1.73</v>
      </c>
      <c r="P169" s="39">
        <v>0.42</v>
      </c>
      <c r="Q169" s="39">
        <v>1.71</v>
      </c>
      <c r="R169" s="39">
        <v>0.15</v>
      </c>
      <c r="S169" s="39">
        <v>1.05</v>
      </c>
      <c r="T169" s="39">
        <v>0.2</v>
      </c>
      <c r="U169" s="39">
        <v>0.14000000000000001</v>
      </c>
      <c r="V169" s="39" t="s">
        <v>52</v>
      </c>
      <c r="W169" s="39">
        <v>1.7999999999999999E-2</v>
      </c>
      <c r="X169" s="39">
        <v>6234</v>
      </c>
      <c r="Y169" s="39">
        <v>233</v>
      </c>
      <c r="Z169" s="39">
        <v>209</v>
      </c>
      <c r="AA169" s="39">
        <v>53</v>
      </c>
      <c r="AB169" s="39">
        <v>35</v>
      </c>
      <c r="AC169" s="39" t="s">
        <v>51</v>
      </c>
      <c r="AD169" s="39">
        <v>6</v>
      </c>
      <c r="AE169" s="39">
        <v>12.4</v>
      </c>
      <c r="AF169" s="39">
        <v>98.93</v>
      </c>
      <c r="AG169" s="39">
        <v>8.09</v>
      </c>
      <c r="AH169" s="39">
        <v>1.72</v>
      </c>
    </row>
    <row r="170" spans="1:34" x14ac:dyDescent="0.25">
      <c r="A170" s="11" t="s">
        <v>6</v>
      </c>
      <c r="B170" s="12" t="s">
        <v>7</v>
      </c>
      <c r="C170" s="13">
        <v>98.5</v>
      </c>
      <c r="D170" s="14">
        <v>99.5</v>
      </c>
      <c r="E170" s="14">
        <v>1</v>
      </c>
      <c r="F170" s="14" t="s">
        <v>5</v>
      </c>
      <c r="G170" s="30">
        <v>1478700</v>
      </c>
      <c r="H170" s="15">
        <v>7.7822329957578704</v>
      </c>
      <c r="I170" s="18">
        <v>-30.9758432305151</v>
      </c>
      <c r="J170" s="1">
        <f t="shared" si="2"/>
        <v>0</v>
      </c>
      <c r="K170" s="37">
        <v>1478700</v>
      </c>
      <c r="L170" s="37" t="s">
        <v>50</v>
      </c>
      <c r="M170" s="39">
        <v>73.23</v>
      </c>
      <c r="N170" s="39">
        <v>5.08</v>
      </c>
      <c r="O170" s="39">
        <v>2</v>
      </c>
      <c r="P170" s="39">
        <v>0.47</v>
      </c>
      <c r="Q170" s="39">
        <v>2.08</v>
      </c>
      <c r="R170" s="39">
        <v>0.17</v>
      </c>
      <c r="S170" s="39">
        <v>1.2</v>
      </c>
      <c r="T170" s="39">
        <v>0.23</v>
      </c>
      <c r="U170" s="39">
        <v>0.35</v>
      </c>
      <c r="V170" s="39" t="s">
        <v>52</v>
      </c>
      <c r="W170" s="39">
        <v>1.7999999999999999E-2</v>
      </c>
      <c r="X170" s="39">
        <v>7259</v>
      </c>
      <c r="Y170" s="39">
        <v>258</v>
      </c>
      <c r="Z170" s="39">
        <v>265</v>
      </c>
      <c r="AA170" s="39">
        <v>60</v>
      </c>
      <c r="AB170" s="39">
        <v>35</v>
      </c>
      <c r="AC170" s="39" t="s">
        <v>51</v>
      </c>
      <c r="AD170" s="39">
        <v>7</v>
      </c>
      <c r="AE170" s="39">
        <v>13.2</v>
      </c>
      <c r="AF170" s="39">
        <v>98.92</v>
      </c>
      <c r="AG170" s="39">
        <v>8.32</v>
      </c>
      <c r="AH170" s="39">
        <v>2</v>
      </c>
    </row>
    <row r="171" spans="1:34" x14ac:dyDescent="0.25">
      <c r="A171" s="11" t="s">
        <v>6</v>
      </c>
      <c r="B171" s="12" t="s">
        <v>7</v>
      </c>
      <c r="C171" s="13">
        <v>99.5</v>
      </c>
      <c r="D171" s="14">
        <v>100.5</v>
      </c>
      <c r="E171" s="14">
        <v>1</v>
      </c>
      <c r="F171" s="14" t="s">
        <v>5</v>
      </c>
      <c r="G171" s="30">
        <v>1478701</v>
      </c>
      <c r="H171" s="15">
        <v>8.0242240572739618</v>
      </c>
      <c r="I171" s="18">
        <v>-30.976644628590741</v>
      </c>
      <c r="J171" s="1">
        <f t="shared" si="2"/>
        <v>0</v>
      </c>
      <c r="K171" s="37">
        <v>1478701</v>
      </c>
      <c r="L171" s="37" t="s">
        <v>50</v>
      </c>
      <c r="M171" s="39">
        <v>73.63</v>
      </c>
      <c r="N171" s="39">
        <v>4.72</v>
      </c>
      <c r="O171" s="39">
        <v>1.81</v>
      </c>
      <c r="P171" s="39">
        <v>0.45</v>
      </c>
      <c r="Q171" s="39">
        <v>2.34</v>
      </c>
      <c r="R171" s="39">
        <v>0.17</v>
      </c>
      <c r="S171" s="39">
        <v>1.1200000000000001</v>
      </c>
      <c r="T171" s="39">
        <v>0.22</v>
      </c>
      <c r="U171" s="39">
        <v>0.42</v>
      </c>
      <c r="V171" s="39" t="s">
        <v>52</v>
      </c>
      <c r="W171" s="39">
        <v>2.1999999999999999E-2</v>
      </c>
      <c r="X171" s="39">
        <v>7073</v>
      </c>
      <c r="Y171" s="39">
        <v>219</v>
      </c>
      <c r="Z171" s="39">
        <v>303</v>
      </c>
      <c r="AA171" s="39">
        <v>56</v>
      </c>
      <c r="AB171" s="39">
        <v>36</v>
      </c>
      <c r="AC171" s="39" t="s">
        <v>51</v>
      </c>
      <c r="AD171" s="39">
        <v>6</v>
      </c>
      <c r="AE171" s="39">
        <v>13.3</v>
      </c>
      <c r="AF171" s="39">
        <v>99.06</v>
      </c>
      <c r="AG171" s="39">
        <v>8.69</v>
      </c>
      <c r="AH171" s="39">
        <v>1.81</v>
      </c>
    </row>
    <row r="172" spans="1:34" x14ac:dyDescent="0.25">
      <c r="A172" s="11" t="s">
        <v>6</v>
      </c>
      <c r="B172" s="12" t="s">
        <v>7</v>
      </c>
      <c r="C172" s="13">
        <v>100.5</v>
      </c>
      <c r="D172" s="14">
        <v>101.5</v>
      </c>
      <c r="E172" s="14">
        <v>1</v>
      </c>
      <c r="F172" s="14" t="s">
        <v>5</v>
      </c>
      <c r="G172" s="30">
        <v>1478702</v>
      </c>
      <c r="H172" s="15">
        <v>8.4144929513900628</v>
      </c>
      <c r="I172" s="18">
        <v>-31.11055853608574</v>
      </c>
      <c r="J172" s="1">
        <f t="shared" si="2"/>
        <v>0</v>
      </c>
      <c r="K172" s="37">
        <v>1478702</v>
      </c>
      <c r="L172" s="37" t="s">
        <v>50</v>
      </c>
      <c r="M172" s="39">
        <v>71.349999999999994</v>
      </c>
      <c r="N172" s="39">
        <v>4.93</v>
      </c>
      <c r="O172" s="39">
        <v>1.78</v>
      </c>
      <c r="P172" s="39">
        <v>0.64</v>
      </c>
      <c r="Q172" s="39">
        <v>2.7</v>
      </c>
      <c r="R172" s="39">
        <v>0.16</v>
      </c>
      <c r="S172" s="39">
        <v>1.17</v>
      </c>
      <c r="T172" s="39">
        <v>0.23</v>
      </c>
      <c r="U172" s="39">
        <v>0.38</v>
      </c>
      <c r="V172" s="39" t="s">
        <v>52</v>
      </c>
      <c r="W172" s="39">
        <v>2.3E-2</v>
      </c>
      <c r="X172" s="39">
        <v>7326</v>
      </c>
      <c r="Y172" s="39">
        <v>226</v>
      </c>
      <c r="Z172" s="39">
        <v>315</v>
      </c>
      <c r="AA172" s="39">
        <v>61</v>
      </c>
      <c r="AB172" s="39">
        <v>37</v>
      </c>
      <c r="AC172" s="39" t="s">
        <v>51</v>
      </c>
      <c r="AD172" s="39">
        <v>6</v>
      </c>
      <c r="AE172" s="39">
        <v>14.8</v>
      </c>
      <c r="AF172" s="39">
        <v>99.07</v>
      </c>
      <c r="AG172" s="39">
        <v>9.36</v>
      </c>
      <c r="AH172" s="39">
        <v>1.77</v>
      </c>
    </row>
    <row r="173" spans="1:34" x14ac:dyDescent="0.25">
      <c r="A173" s="11" t="s">
        <v>6</v>
      </c>
      <c r="B173" s="12" t="s">
        <v>7</v>
      </c>
      <c r="C173" s="13">
        <v>101.5</v>
      </c>
      <c r="D173" s="14">
        <v>102.5</v>
      </c>
      <c r="E173" s="14">
        <v>1</v>
      </c>
      <c r="F173" s="14" t="s">
        <v>5</v>
      </c>
      <c r="G173" s="30">
        <v>1478703</v>
      </c>
      <c r="H173" s="15">
        <v>7.3891393682761999</v>
      </c>
      <c r="I173" s="18">
        <v>-31.086626451033503</v>
      </c>
      <c r="J173" s="1">
        <f t="shared" si="2"/>
        <v>0</v>
      </c>
      <c r="K173" s="37">
        <v>1478703</v>
      </c>
      <c r="L173" s="37" t="s">
        <v>50</v>
      </c>
      <c r="M173" s="39">
        <v>66.61</v>
      </c>
      <c r="N173" s="39">
        <v>5.15</v>
      </c>
      <c r="O173" s="39">
        <v>1.96</v>
      </c>
      <c r="P173" s="39">
        <v>1.0900000000000001</v>
      </c>
      <c r="Q173" s="39">
        <v>5.87</v>
      </c>
      <c r="R173" s="39">
        <v>0.14000000000000001</v>
      </c>
      <c r="S173" s="39">
        <v>1.26</v>
      </c>
      <c r="T173" s="39">
        <v>0.23</v>
      </c>
      <c r="U173" s="39">
        <v>1.22</v>
      </c>
      <c r="V173" s="39">
        <v>0.01</v>
      </c>
      <c r="W173" s="39">
        <v>2.7E-2</v>
      </c>
      <c r="X173" s="39">
        <v>11290</v>
      </c>
      <c r="Y173" s="39">
        <v>179</v>
      </c>
      <c r="Z173" s="39">
        <v>628</v>
      </c>
      <c r="AA173" s="39">
        <v>70</v>
      </c>
      <c r="AB173" s="39">
        <v>42</v>
      </c>
      <c r="AC173" s="39" t="s">
        <v>51</v>
      </c>
      <c r="AD173" s="39">
        <v>6</v>
      </c>
      <c r="AE173" s="39">
        <v>14.7</v>
      </c>
      <c r="AF173" s="39">
        <v>99.62</v>
      </c>
      <c r="AG173" s="39">
        <v>8.5299999999999994</v>
      </c>
      <c r="AH173" s="39">
        <v>1.74</v>
      </c>
    </row>
    <row r="174" spans="1:34" x14ac:dyDescent="0.25">
      <c r="A174" s="19" t="s">
        <v>6</v>
      </c>
      <c r="B174" s="20" t="s">
        <v>7</v>
      </c>
      <c r="C174" s="21">
        <v>102.5</v>
      </c>
      <c r="D174" s="22">
        <v>103.6</v>
      </c>
      <c r="E174" s="22">
        <v>1.0999999999999943</v>
      </c>
      <c r="F174" s="22" t="s">
        <v>8</v>
      </c>
      <c r="G174" s="31">
        <v>1478704</v>
      </c>
      <c r="H174" s="15">
        <v>7.3646719184224381</v>
      </c>
      <c r="I174" s="18">
        <v>-31.107695571945868</v>
      </c>
      <c r="J174" s="1">
        <f t="shared" si="2"/>
        <v>0</v>
      </c>
      <c r="K174" s="37">
        <v>1478704</v>
      </c>
      <c r="L174" s="37" t="s">
        <v>50</v>
      </c>
      <c r="M174" s="39">
        <v>62.3</v>
      </c>
      <c r="N174" s="39">
        <v>6.08</v>
      </c>
      <c r="O174" s="39">
        <v>2.25</v>
      </c>
      <c r="P174" s="39">
        <v>1.31</v>
      </c>
      <c r="Q174" s="39">
        <v>6.85</v>
      </c>
      <c r="R174" s="39">
        <v>0.14000000000000001</v>
      </c>
      <c r="S174" s="39">
        <v>1.49</v>
      </c>
      <c r="T174" s="39">
        <v>0.28000000000000003</v>
      </c>
      <c r="U174" s="39">
        <v>1.29</v>
      </c>
      <c r="V174" s="39">
        <v>0.02</v>
      </c>
      <c r="W174" s="39">
        <v>2.5000000000000001E-2</v>
      </c>
      <c r="X174" s="39">
        <v>14920</v>
      </c>
      <c r="Y174" s="39">
        <v>183</v>
      </c>
      <c r="Z174" s="39">
        <v>756</v>
      </c>
      <c r="AA174" s="39">
        <v>74</v>
      </c>
      <c r="AB174" s="39">
        <v>37</v>
      </c>
      <c r="AC174" s="39">
        <v>6</v>
      </c>
      <c r="AD174" s="39">
        <v>7</v>
      </c>
      <c r="AE174" s="39">
        <v>15.9</v>
      </c>
      <c r="AF174" s="39">
        <v>99.7</v>
      </c>
      <c r="AG174" s="39">
        <v>8.6199999999999992</v>
      </c>
      <c r="AH174" s="39">
        <v>1.92</v>
      </c>
    </row>
    <row r="175" spans="1:34" x14ac:dyDescent="0.25">
      <c r="A175" s="19" t="s">
        <v>6</v>
      </c>
      <c r="B175" s="20" t="s">
        <v>7</v>
      </c>
      <c r="C175" s="21">
        <v>103.6</v>
      </c>
      <c r="D175" s="22">
        <v>104.6</v>
      </c>
      <c r="E175" s="22">
        <v>1</v>
      </c>
      <c r="F175" s="22" t="s">
        <v>8</v>
      </c>
      <c r="G175" s="31">
        <v>1478705</v>
      </c>
      <c r="H175" s="15">
        <v>6.2510567713731682</v>
      </c>
      <c r="I175" s="18">
        <v>-30.942456589057393</v>
      </c>
      <c r="J175" s="1">
        <f t="shared" si="2"/>
        <v>0</v>
      </c>
      <c r="K175" s="37">
        <v>1478705</v>
      </c>
      <c r="L175" s="37" t="s">
        <v>50</v>
      </c>
      <c r="M175" s="39">
        <v>61.92</v>
      </c>
      <c r="N175" s="39">
        <v>5.66</v>
      </c>
      <c r="O175" s="39">
        <v>2.1</v>
      </c>
      <c r="P175" s="39">
        <v>2.04</v>
      </c>
      <c r="Q175" s="39">
        <v>7.14</v>
      </c>
      <c r="R175" s="39">
        <v>0.16</v>
      </c>
      <c r="S175" s="39">
        <v>1.4</v>
      </c>
      <c r="T175" s="39">
        <v>0.27</v>
      </c>
      <c r="U175" s="39">
        <v>1.36</v>
      </c>
      <c r="V175" s="39">
        <v>0.02</v>
      </c>
      <c r="W175" s="39">
        <v>2.3E-2</v>
      </c>
      <c r="X175" s="39">
        <v>14016</v>
      </c>
      <c r="Y175" s="39">
        <v>165</v>
      </c>
      <c r="Z175" s="39">
        <v>804</v>
      </c>
      <c r="AA175" s="39">
        <v>75</v>
      </c>
      <c r="AB175" s="39">
        <v>39</v>
      </c>
      <c r="AC175" s="39" t="s">
        <v>51</v>
      </c>
      <c r="AD175" s="39">
        <v>7</v>
      </c>
      <c r="AE175" s="39">
        <v>15.9</v>
      </c>
      <c r="AF175" s="39">
        <v>99.71</v>
      </c>
      <c r="AG175" s="39">
        <v>8.8000000000000007</v>
      </c>
      <c r="AH175" s="39">
        <v>1.89</v>
      </c>
    </row>
    <row r="176" spans="1:34" x14ac:dyDescent="0.25">
      <c r="A176" s="19" t="s">
        <v>6</v>
      </c>
      <c r="B176" s="20" t="s">
        <v>7</v>
      </c>
      <c r="C176" s="21">
        <v>104.6</v>
      </c>
      <c r="D176" s="22">
        <v>105.6</v>
      </c>
      <c r="E176" s="22">
        <v>1</v>
      </c>
      <c r="F176" s="22" t="s">
        <v>8</v>
      </c>
      <c r="G176" s="31">
        <v>1478706</v>
      </c>
      <c r="H176" s="15">
        <v>5.7251092613733396</v>
      </c>
      <c r="I176" s="18">
        <v>-31.035877441401642</v>
      </c>
      <c r="J176" s="1">
        <f t="shared" si="2"/>
        <v>0</v>
      </c>
      <c r="K176" s="37">
        <v>1478706</v>
      </c>
      <c r="L176" s="37" t="s">
        <v>50</v>
      </c>
      <c r="M176" s="39">
        <v>62.41</v>
      </c>
      <c r="N176" s="39">
        <v>6.66</v>
      </c>
      <c r="O176" s="39">
        <v>2.46</v>
      </c>
      <c r="P176" s="39">
        <v>1.75</v>
      </c>
      <c r="Q176" s="39">
        <v>6.05</v>
      </c>
      <c r="R176" s="39">
        <v>0.17</v>
      </c>
      <c r="S176" s="39">
        <v>1.65</v>
      </c>
      <c r="T176" s="39">
        <v>0.32</v>
      </c>
      <c r="U176" s="39">
        <v>1.35</v>
      </c>
      <c r="V176" s="39">
        <v>0.02</v>
      </c>
      <c r="W176" s="39">
        <v>0.03</v>
      </c>
      <c r="X176" s="39">
        <v>16092</v>
      </c>
      <c r="Y176" s="39">
        <v>168</v>
      </c>
      <c r="Z176" s="39">
        <v>629</v>
      </c>
      <c r="AA176" s="39">
        <v>79</v>
      </c>
      <c r="AB176" s="39">
        <v>38</v>
      </c>
      <c r="AC176" s="39" t="s">
        <v>51</v>
      </c>
      <c r="AD176" s="39">
        <v>7</v>
      </c>
      <c r="AE176" s="39">
        <v>15</v>
      </c>
      <c r="AF176" s="39">
        <v>99.72</v>
      </c>
      <c r="AG176" s="39">
        <v>7.89</v>
      </c>
      <c r="AH176" s="39">
        <v>2.14</v>
      </c>
    </row>
    <row r="177" spans="1:34" x14ac:dyDescent="0.25">
      <c r="A177" s="19" t="s">
        <v>6</v>
      </c>
      <c r="B177" s="20" t="s">
        <v>7</v>
      </c>
      <c r="C177" s="21">
        <v>105.6</v>
      </c>
      <c r="D177" s="22">
        <v>106.7</v>
      </c>
      <c r="E177" s="22">
        <v>1.1000000000000085</v>
      </c>
      <c r="F177" s="22" t="s">
        <v>8</v>
      </c>
      <c r="G177" s="31">
        <v>1478707</v>
      </c>
      <c r="H177" s="15">
        <v>6.7371292725688336</v>
      </c>
      <c r="I177" s="18">
        <v>-31.043173214716131</v>
      </c>
      <c r="J177" s="1">
        <f t="shared" si="2"/>
        <v>0</v>
      </c>
      <c r="K177" s="37">
        <v>1478707</v>
      </c>
      <c r="L177" s="37" t="s">
        <v>50</v>
      </c>
      <c r="M177" s="39">
        <v>60.71</v>
      </c>
      <c r="N177" s="39">
        <v>5.6</v>
      </c>
      <c r="O177" s="39">
        <v>2.04</v>
      </c>
      <c r="P177" s="39">
        <v>2.4700000000000002</v>
      </c>
      <c r="Q177" s="39">
        <v>8.06</v>
      </c>
      <c r="R177" s="39">
        <v>0.17</v>
      </c>
      <c r="S177" s="39">
        <v>1.37</v>
      </c>
      <c r="T177" s="39">
        <v>0.28000000000000003</v>
      </c>
      <c r="U177" s="39">
        <v>1.72</v>
      </c>
      <c r="V177" s="39">
        <v>0.02</v>
      </c>
      <c r="W177" s="39">
        <v>2.7E-2</v>
      </c>
      <c r="X177" s="39">
        <v>13705</v>
      </c>
      <c r="Y177" s="39">
        <v>159</v>
      </c>
      <c r="Z177" s="39">
        <v>802</v>
      </c>
      <c r="AA177" s="39">
        <v>68</v>
      </c>
      <c r="AB177" s="39">
        <v>38</v>
      </c>
      <c r="AC177" s="39">
        <v>7</v>
      </c>
      <c r="AD177" s="39">
        <v>6</v>
      </c>
      <c r="AE177" s="39">
        <v>15.6</v>
      </c>
      <c r="AF177" s="39">
        <v>99.73</v>
      </c>
      <c r="AG177" s="39">
        <v>8.49</v>
      </c>
      <c r="AH177" s="39">
        <v>1.82</v>
      </c>
    </row>
    <row r="178" spans="1:34" x14ac:dyDescent="0.25">
      <c r="A178" s="19" t="s">
        <v>6</v>
      </c>
      <c r="B178" s="20" t="s">
        <v>7</v>
      </c>
      <c r="C178" s="21">
        <v>106.7</v>
      </c>
      <c r="D178" s="22">
        <v>107.7</v>
      </c>
      <c r="E178" s="22">
        <v>1</v>
      </c>
      <c r="F178" s="22" t="s">
        <v>8</v>
      </c>
      <c r="G178" s="31">
        <v>1478708</v>
      </c>
      <c r="H178" s="15">
        <v>4.9932797667669533</v>
      </c>
      <c r="I178" s="18">
        <v>-31.159411361663508</v>
      </c>
      <c r="J178" s="1">
        <f t="shared" si="2"/>
        <v>0</v>
      </c>
      <c r="K178" s="37">
        <v>1478708</v>
      </c>
      <c r="L178" s="37" t="s">
        <v>50</v>
      </c>
      <c r="M178" s="39">
        <v>55.77</v>
      </c>
      <c r="N178" s="39">
        <v>6.13</v>
      </c>
      <c r="O178" s="39">
        <v>2.36</v>
      </c>
      <c r="P178" s="39">
        <v>3.23</v>
      </c>
      <c r="Q178" s="39">
        <v>10.09</v>
      </c>
      <c r="R178" s="39">
        <v>0.19</v>
      </c>
      <c r="S178" s="39">
        <v>1.52</v>
      </c>
      <c r="T178" s="39">
        <v>0.3</v>
      </c>
      <c r="U178" s="39">
        <v>1.39</v>
      </c>
      <c r="V178" s="39">
        <v>0.02</v>
      </c>
      <c r="W178" s="39">
        <v>2.5000000000000001E-2</v>
      </c>
      <c r="X178" s="39">
        <v>17616</v>
      </c>
      <c r="Y178" s="39">
        <v>145</v>
      </c>
      <c r="Z178" s="39">
        <v>936</v>
      </c>
      <c r="AA178" s="39">
        <v>81</v>
      </c>
      <c r="AB178" s="39">
        <v>32</v>
      </c>
      <c r="AC178" s="39">
        <v>7</v>
      </c>
      <c r="AD178" s="39">
        <v>7</v>
      </c>
      <c r="AE178" s="39">
        <v>16.600000000000001</v>
      </c>
      <c r="AF178" s="39">
        <v>99.72</v>
      </c>
      <c r="AG178" s="39">
        <v>8.02</v>
      </c>
      <c r="AH178" s="39">
        <v>2.0299999999999998</v>
      </c>
    </row>
    <row r="179" spans="1:34" x14ac:dyDescent="0.25">
      <c r="A179" s="19" t="s">
        <v>6</v>
      </c>
      <c r="B179" s="20" t="s">
        <v>7</v>
      </c>
      <c r="C179" s="21">
        <v>107.7</v>
      </c>
      <c r="D179" s="22">
        <v>108.7</v>
      </c>
      <c r="E179" s="22">
        <v>1</v>
      </c>
      <c r="F179" s="22" t="s">
        <v>8</v>
      </c>
      <c r="G179" s="31">
        <v>1478710</v>
      </c>
      <c r="H179" s="15">
        <v>4.9780695784843161</v>
      </c>
      <c r="I179" s="18">
        <v>-30.837989993597084</v>
      </c>
      <c r="J179" s="1">
        <f t="shared" si="2"/>
        <v>0</v>
      </c>
      <c r="K179" s="37">
        <v>1478710</v>
      </c>
      <c r="L179" s="37" t="s">
        <v>50</v>
      </c>
      <c r="M179" s="39">
        <v>60.91</v>
      </c>
      <c r="N179" s="39">
        <v>6.91</v>
      </c>
      <c r="O179" s="39">
        <v>2.89</v>
      </c>
      <c r="P179" s="39">
        <v>2.66</v>
      </c>
      <c r="Q179" s="39">
        <v>6.21</v>
      </c>
      <c r="R179" s="39">
        <v>0.22</v>
      </c>
      <c r="S179" s="39">
        <v>1.71</v>
      </c>
      <c r="T179" s="39">
        <v>0.33</v>
      </c>
      <c r="U179" s="39">
        <v>1.03</v>
      </c>
      <c r="V179" s="39">
        <v>0.02</v>
      </c>
      <c r="W179" s="39">
        <v>2.8000000000000001E-2</v>
      </c>
      <c r="X179" s="39">
        <v>16233</v>
      </c>
      <c r="Y179" s="39">
        <v>161</v>
      </c>
      <c r="Z179" s="39">
        <v>671</v>
      </c>
      <c r="AA179" s="39">
        <v>83</v>
      </c>
      <c r="AB179" s="39">
        <v>34</v>
      </c>
      <c r="AC179" s="39">
        <v>7</v>
      </c>
      <c r="AD179" s="39">
        <v>8</v>
      </c>
      <c r="AE179" s="39">
        <v>14.9</v>
      </c>
      <c r="AF179" s="39">
        <v>99.7</v>
      </c>
      <c r="AG179" s="39">
        <v>7.14</v>
      </c>
      <c r="AH179" s="39">
        <v>2.42</v>
      </c>
    </row>
    <row r="180" spans="1:34" x14ac:dyDescent="0.25">
      <c r="A180" s="11" t="s">
        <v>6</v>
      </c>
      <c r="B180" s="12" t="s">
        <v>7</v>
      </c>
      <c r="C180" s="13">
        <v>108.7</v>
      </c>
      <c r="D180" s="14">
        <v>109.7</v>
      </c>
      <c r="E180" s="14">
        <v>1</v>
      </c>
      <c r="F180" s="14" t="s">
        <v>9</v>
      </c>
      <c r="G180" s="30">
        <v>1478711</v>
      </c>
      <c r="H180" s="15">
        <v>5.6474952500837521</v>
      </c>
      <c r="I180" s="18">
        <v>-30.896835354019547</v>
      </c>
      <c r="J180" s="1">
        <f t="shared" si="2"/>
        <v>0</v>
      </c>
      <c r="K180" s="37">
        <v>1478711</v>
      </c>
      <c r="L180" s="37" t="s">
        <v>50</v>
      </c>
      <c r="M180" s="39">
        <v>58.14</v>
      </c>
      <c r="N180" s="39">
        <v>7.49</v>
      </c>
      <c r="O180" s="39">
        <v>2.56</v>
      </c>
      <c r="P180" s="39">
        <v>2.89</v>
      </c>
      <c r="Q180" s="39">
        <v>6.45</v>
      </c>
      <c r="R180" s="39">
        <v>0.23</v>
      </c>
      <c r="S180" s="39">
        <v>1.85</v>
      </c>
      <c r="T180" s="39">
        <v>0.37</v>
      </c>
      <c r="U180" s="39">
        <v>0.31</v>
      </c>
      <c r="V180" s="39">
        <v>0.02</v>
      </c>
      <c r="W180" s="39">
        <v>2.1999999999999999E-2</v>
      </c>
      <c r="X180" s="39">
        <v>14704</v>
      </c>
      <c r="Y180" s="39">
        <v>201</v>
      </c>
      <c r="Z180" s="39">
        <v>465</v>
      </c>
      <c r="AA180" s="39">
        <v>93</v>
      </c>
      <c r="AB180" s="39">
        <v>37</v>
      </c>
      <c r="AC180" s="39">
        <v>7</v>
      </c>
      <c r="AD180" s="39">
        <v>8</v>
      </c>
      <c r="AE180" s="39">
        <v>17.399999999999999</v>
      </c>
      <c r="AF180" s="39">
        <v>99.44</v>
      </c>
      <c r="AG180" s="39">
        <v>8.6300000000000008</v>
      </c>
      <c r="AH180" s="39">
        <v>2.2000000000000002</v>
      </c>
    </row>
    <row r="181" spans="1:34" x14ac:dyDescent="0.25">
      <c r="A181" s="11" t="s">
        <v>6</v>
      </c>
      <c r="B181" s="12" t="s">
        <v>7</v>
      </c>
      <c r="C181" s="13">
        <v>109.7</v>
      </c>
      <c r="D181" s="14">
        <v>110.7</v>
      </c>
      <c r="E181" s="14">
        <v>1</v>
      </c>
      <c r="F181" s="14" t="s">
        <v>9</v>
      </c>
      <c r="G181" s="30">
        <v>1478712</v>
      </c>
      <c r="H181" s="15">
        <v>5.7484967551515709</v>
      </c>
      <c r="I181" s="18">
        <v>-30.843499102345412</v>
      </c>
      <c r="J181" s="1">
        <f t="shared" si="2"/>
        <v>0</v>
      </c>
      <c r="K181" s="37">
        <v>1478712</v>
      </c>
      <c r="L181" s="37" t="s">
        <v>50</v>
      </c>
      <c r="M181" s="39">
        <v>57.9</v>
      </c>
      <c r="N181" s="39">
        <v>7.81</v>
      </c>
      <c r="O181" s="39">
        <v>3.13</v>
      </c>
      <c r="P181" s="39">
        <v>2.87</v>
      </c>
      <c r="Q181" s="39">
        <v>5.85</v>
      </c>
      <c r="R181" s="39">
        <v>0.26</v>
      </c>
      <c r="S181" s="39">
        <v>1.89</v>
      </c>
      <c r="T181" s="39">
        <v>0.39</v>
      </c>
      <c r="U181" s="39">
        <v>0.3</v>
      </c>
      <c r="V181" s="39">
        <v>0.02</v>
      </c>
      <c r="W181" s="39">
        <v>1.9E-2</v>
      </c>
      <c r="X181" s="39">
        <v>14954</v>
      </c>
      <c r="Y181" s="39">
        <v>224</v>
      </c>
      <c r="Z181" s="39">
        <v>374</v>
      </c>
      <c r="AA181" s="39">
        <v>99</v>
      </c>
      <c r="AB181" s="39">
        <v>40</v>
      </c>
      <c r="AC181" s="39">
        <v>9</v>
      </c>
      <c r="AD181" s="39">
        <v>9</v>
      </c>
      <c r="AE181" s="39">
        <v>17.100000000000001</v>
      </c>
      <c r="AF181" s="39">
        <v>99.34</v>
      </c>
      <c r="AG181" s="39">
        <v>8.35</v>
      </c>
      <c r="AH181" s="39">
        <v>2.67</v>
      </c>
    </row>
    <row r="182" spans="1:34" x14ac:dyDescent="0.25">
      <c r="A182" s="11" t="s">
        <v>6</v>
      </c>
      <c r="B182" s="12" t="s">
        <v>7</v>
      </c>
      <c r="C182" s="13">
        <v>110.7</v>
      </c>
      <c r="D182" s="14">
        <v>111.7</v>
      </c>
      <c r="E182" s="14">
        <v>1</v>
      </c>
      <c r="F182" s="14" t="s">
        <v>9</v>
      </c>
      <c r="G182" s="30">
        <v>1478713</v>
      </c>
      <c r="H182" s="15">
        <v>6.0648307985361765</v>
      </c>
      <c r="I182" s="18">
        <v>-30.869455376009721</v>
      </c>
      <c r="J182" s="1">
        <f t="shared" si="2"/>
        <v>0</v>
      </c>
      <c r="K182" s="37">
        <v>1478713</v>
      </c>
      <c r="L182" s="37" t="s">
        <v>50</v>
      </c>
      <c r="M182" s="39">
        <v>51.63</v>
      </c>
      <c r="N182" s="39">
        <v>7.25</v>
      </c>
      <c r="O182" s="39">
        <v>2.65</v>
      </c>
      <c r="P182" s="39">
        <v>2.68</v>
      </c>
      <c r="Q182" s="39">
        <v>11.04</v>
      </c>
      <c r="R182" s="39">
        <v>0.24</v>
      </c>
      <c r="S182" s="39">
        <v>1.79</v>
      </c>
      <c r="T182" s="39">
        <v>0.37</v>
      </c>
      <c r="U182" s="39">
        <v>0.34</v>
      </c>
      <c r="V182" s="39">
        <v>0.02</v>
      </c>
      <c r="W182" s="39">
        <v>1.7999999999999999E-2</v>
      </c>
      <c r="X182" s="39">
        <v>13268</v>
      </c>
      <c r="Y182" s="39">
        <v>231</v>
      </c>
      <c r="Z182" s="39">
        <v>752</v>
      </c>
      <c r="AA182" s="39">
        <v>93</v>
      </c>
      <c r="AB182" s="39">
        <v>40</v>
      </c>
      <c r="AC182" s="39">
        <v>8</v>
      </c>
      <c r="AD182" s="39">
        <v>10</v>
      </c>
      <c r="AE182" s="39">
        <v>19.7</v>
      </c>
      <c r="AF182" s="39">
        <v>99.35</v>
      </c>
      <c r="AG182" s="39">
        <v>9.6199999999999992</v>
      </c>
      <c r="AH182" s="39">
        <v>2.31</v>
      </c>
    </row>
    <row r="183" spans="1:34" x14ac:dyDescent="0.25">
      <c r="A183" s="11" t="s">
        <v>6</v>
      </c>
      <c r="B183" s="12" t="s">
        <v>7</v>
      </c>
      <c r="C183" s="13">
        <v>111.7</v>
      </c>
      <c r="D183" s="14">
        <v>112.7</v>
      </c>
      <c r="E183" s="14">
        <v>1</v>
      </c>
      <c r="F183" s="14" t="s">
        <v>9</v>
      </c>
      <c r="G183" s="30">
        <v>1478714</v>
      </c>
      <c r="H183" s="15">
        <v>6.1503164773615211</v>
      </c>
      <c r="I183" s="18">
        <v>-30.853613451511652</v>
      </c>
      <c r="J183" s="1">
        <f t="shared" si="2"/>
        <v>0</v>
      </c>
      <c r="K183" s="37">
        <v>1478714</v>
      </c>
      <c r="L183" s="37" t="s">
        <v>50</v>
      </c>
      <c r="M183" s="39">
        <v>56.09</v>
      </c>
      <c r="N183" s="39">
        <v>7.44</v>
      </c>
      <c r="O183" s="39">
        <v>2.48</v>
      </c>
      <c r="P183" s="39">
        <v>2.98</v>
      </c>
      <c r="Q183" s="39">
        <v>6.4</v>
      </c>
      <c r="R183" s="39">
        <v>0.27</v>
      </c>
      <c r="S183" s="39">
        <v>1.85</v>
      </c>
      <c r="T183" s="39">
        <v>0.38</v>
      </c>
      <c r="U183" s="39">
        <v>0.28999999999999998</v>
      </c>
      <c r="V183" s="39">
        <v>0.02</v>
      </c>
      <c r="W183" s="39">
        <v>2.4E-2</v>
      </c>
      <c r="X183" s="39">
        <v>12490</v>
      </c>
      <c r="Y183" s="39">
        <v>246</v>
      </c>
      <c r="Z183" s="39">
        <v>358</v>
      </c>
      <c r="AA183" s="39">
        <v>100</v>
      </c>
      <c r="AB183" s="39">
        <v>43</v>
      </c>
      <c r="AC183" s="39" t="s">
        <v>51</v>
      </c>
      <c r="AD183" s="39">
        <v>9</v>
      </c>
      <c r="AE183" s="39">
        <v>19.600000000000001</v>
      </c>
      <c r="AF183" s="39">
        <v>99.33</v>
      </c>
      <c r="AG183" s="39">
        <v>10.42</v>
      </c>
      <c r="AH183" s="39">
        <v>2.27</v>
      </c>
    </row>
    <row r="184" spans="1:34" x14ac:dyDescent="0.25">
      <c r="A184" s="11" t="s">
        <v>6</v>
      </c>
      <c r="B184" s="12" t="s">
        <v>7</v>
      </c>
      <c r="C184" s="13">
        <v>112.7</v>
      </c>
      <c r="D184" s="14">
        <v>113.75</v>
      </c>
      <c r="E184" s="14">
        <v>1.0499999999999972</v>
      </c>
      <c r="F184" s="14" t="s">
        <v>9</v>
      </c>
      <c r="G184" s="30">
        <v>1478715</v>
      </c>
      <c r="H184" s="15">
        <v>7.9788800373491551</v>
      </c>
      <c r="I184" s="18">
        <v>-30.775417579456231</v>
      </c>
      <c r="J184" s="1">
        <f t="shared" si="2"/>
        <v>0</v>
      </c>
      <c r="K184" s="37">
        <v>1478715</v>
      </c>
      <c r="L184" s="37" t="s">
        <v>50</v>
      </c>
      <c r="M184" s="39">
        <v>60.59</v>
      </c>
      <c r="N184" s="39">
        <v>6.38</v>
      </c>
      <c r="O184" s="39">
        <v>2.38</v>
      </c>
      <c r="P184" s="39">
        <v>1.89</v>
      </c>
      <c r="Q184" s="39">
        <v>5.85</v>
      </c>
      <c r="R184" s="39">
        <v>0.24</v>
      </c>
      <c r="S184" s="39">
        <v>1.56</v>
      </c>
      <c r="T184" s="39">
        <v>0.32</v>
      </c>
      <c r="U184" s="39">
        <v>0.35</v>
      </c>
      <c r="V184" s="39">
        <v>0.01</v>
      </c>
      <c r="W184" s="39">
        <v>2.5999999999999999E-2</v>
      </c>
      <c r="X184" s="39">
        <v>9142</v>
      </c>
      <c r="Y184" s="39">
        <v>230</v>
      </c>
      <c r="Z184" s="39">
        <v>476</v>
      </c>
      <c r="AA184" s="39">
        <v>87</v>
      </c>
      <c r="AB184" s="39">
        <v>42</v>
      </c>
      <c r="AC184" s="39">
        <v>6</v>
      </c>
      <c r="AD184" s="39">
        <v>7</v>
      </c>
      <c r="AE184" s="39">
        <v>18.600000000000001</v>
      </c>
      <c r="AF184" s="39">
        <v>99.34</v>
      </c>
      <c r="AG184" s="39">
        <v>10.34</v>
      </c>
      <c r="AH184" s="39">
        <v>2.15</v>
      </c>
    </row>
    <row r="185" spans="1:34" x14ac:dyDescent="0.25">
      <c r="A185" s="11" t="s">
        <v>6</v>
      </c>
      <c r="B185" s="12" t="s">
        <v>7</v>
      </c>
      <c r="C185" s="13">
        <v>113.75</v>
      </c>
      <c r="D185" s="14">
        <v>114.56</v>
      </c>
      <c r="E185" s="14">
        <v>0.81000000000000227</v>
      </c>
      <c r="F185" s="14" t="s">
        <v>9</v>
      </c>
      <c r="G185" s="30">
        <v>1478716</v>
      </c>
      <c r="H185" s="15">
        <v>7.2721056907093082</v>
      </c>
      <c r="I185" s="18">
        <v>-30.786046497196168</v>
      </c>
      <c r="J185" s="1">
        <f t="shared" si="2"/>
        <v>0</v>
      </c>
      <c r="K185" s="37">
        <v>1478716</v>
      </c>
      <c r="L185" s="37" t="s">
        <v>50</v>
      </c>
      <c r="M185" s="39">
        <v>58.15</v>
      </c>
      <c r="N185" s="39">
        <v>6.2</v>
      </c>
      <c r="O185" s="39">
        <v>2.29</v>
      </c>
      <c r="P185" s="39">
        <v>2.37</v>
      </c>
      <c r="Q185" s="39">
        <v>7.66</v>
      </c>
      <c r="R185" s="39">
        <v>0.23</v>
      </c>
      <c r="S185" s="39">
        <v>1.55</v>
      </c>
      <c r="T185" s="39">
        <v>0.31</v>
      </c>
      <c r="U185" s="39">
        <v>0.6</v>
      </c>
      <c r="V185" s="39">
        <v>0.02</v>
      </c>
      <c r="W185" s="39">
        <v>0.03</v>
      </c>
      <c r="X185" s="39">
        <v>10191</v>
      </c>
      <c r="Y185" s="39">
        <v>217</v>
      </c>
      <c r="Z185" s="39">
        <v>700</v>
      </c>
      <c r="AA185" s="39">
        <v>86</v>
      </c>
      <c r="AB185" s="39">
        <v>43</v>
      </c>
      <c r="AC185" s="39">
        <v>5</v>
      </c>
      <c r="AD185" s="39">
        <v>8</v>
      </c>
      <c r="AE185" s="39">
        <v>18.8</v>
      </c>
      <c r="AF185" s="39">
        <v>99.48</v>
      </c>
      <c r="AG185" s="39">
        <v>10.32</v>
      </c>
      <c r="AH185" s="39">
        <v>2.04</v>
      </c>
    </row>
    <row r="186" spans="1:34" x14ac:dyDescent="0.25">
      <c r="A186" s="11" t="s">
        <v>6</v>
      </c>
      <c r="B186" s="12" t="s">
        <v>7</v>
      </c>
      <c r="C186" s="13">
        <v>114.56</v>
      </c>
      <c r="D186" s="14">
        <v>115.56</v>
      </c>
      <c r="E186" s="14">
        <v>1</v>
      </c>
      <c r="F186" s="14" t="s">
        <v>9</v>
      </c>
      <c r="G186" s="30">
        <v>1478717</v>
      </c>
      <c r="H186" s="15">
        <v>8.2985137254166226</v>
      </c>
      <c r="I186" s="18">
        <v>-30.850205149294517</v>
      </c>
      <c r="J186" s="1">
        <f t="shared" si="2"/>
        <v>0</v>
      </c>
      <c r="K186" s="37">
        <v>1478717</v>
      </c>
      <c r="L186" s="37" t="s">
        <v>50</v>
      </c>
      <c r="M186" s="39">
        <v>58.5</v>
      </c>
      <c r="N186" s="39">
        <v>6.34</v>
      </c>
      <c r="O186" s="39">
        <v>2.56</v>
      </c>
      <c r="P186" s="39">
        <v>2.34</v>
      </c>
      <c r="Q186" s="39">
        <v>6.34</v>
      </c>
      <c r="R186" s="39">
        <v>0.24</v>
      </c>
      <c r="S186" s="39">
        <v>1.57</v>
      </c>
      <c r="T186" s="39">
        <v>0.32</v>
      </c>
      <c r="U186" s="39">
        <v>0.33</v>
      </c>
      <c r="V186" s="39">
        <v>0.01</v>
      </c>
      <c r="W186" s="39">
        <v>3.4000000000000002E-2</v>
      </c>
      <c r="X186" s="39">
        <v>9743</v>
      </c>
      <c r="Y186" s="39">
        <v>240</v>
      </c>
      <c r="Z186" s="39">
        <v>446</v>
      </c>
      <c r="AA186" s="39">
        <v>88</v>
      </c>
      <c r="AB186" s="39">
        <v>47</v>
      </c>
      <c r="AC186" s="39">
        <v>5</v>
      </c>
      <c r="AD186" s="39">
        <v>8</v>
      </c>
      <c r="AE186" s="39">
        <v>19.600000000000001</v>
      </c>
      <c r="AF186" s="39">
        <v>99.42</v>
      </c>
      <c r="AG186" s="39">
        <v>10.88</v>
      </c>
      <c r="AH186" s="39">
        <v>2.3199999999999998</v>
      </c>
    </row>
    <row r="187" spans="1:34" x14ac:dyDescent="0.25">
      <c r="A187" s="11" t="s">
        <v>6</v>
      </c>
      <c r="B187" s="12" t="s">
        <v>7</v>
      </c>
      <c r="C187" s="13">
        <v>115.56</v>
      </c>
      <c r="D187" s="14">
        <v>116.84</v>
      </c>
      <c r="E187" s="14">
        <v>1.2800000000000011</v>
      </c>
      <c r="F187" s="14" t="s">
        <v>9</v>
      </c>
      <c r="G187" s="30">
        <v>1478718</v>
      </c>
      <c r="H187" s="15">
        <v>9.3464713326259048</v>
      </c>
      <c r="I187" s="18">
        <v>-30.855761790620861</v>
      </c>
      <c r="J187" s="1">
        <f t="shared" si="2"/>
        <v>0</v>
      </c>
      <c r="K187" s="37">
        <v>1478718</v>
      </c>
      <c r="L187" s="37" t="s">
        <v>50</v>
      </c>
      <c r="M187" s="39">
        <v>60.14</v>
      </c>
      <c r="N187" s="39">
        <v>6.93</v>
      </c>
      <c r="O187" s="39">
        <v>2.48</v>
      </c>
      <c r="P187" s="39">
        <v>1.82</v>
      </c>
      <c r="Q187" s="39">
        <v>5.72</v>
      </c>
      <c r="R187" s="39">
        <v>0.24</v>
      </c>
      <c r="S187" s="39">
        <v>1.7</v>
      </c>
      <c r="T187" s="39">
        <v>0.34</v>
      </c>
      <c r="U187" s="39">
        <v>0.33</v>
      </c>
      <c r="V187" s="39">
        <v>0.01</v>
      </c>
      <c r="W187" s="39">
        <v>2.9000000000000001E-2</v>
      </c>
      <c r="X187" s="39">
        <v>11654</v>
      </c>
      <c r="Y187" s="39">
        <v>237</v>
      </c>
      <c r="Z187" s="39">
        <v>428</v>
      </c>
      <c r="AA187" s="39">
        <v>94</v>
      </c>
      <c r="AB187" s="39">
        <v>43</v>
      </c>
      <c r="AC187" s="39">
        <v>6</v>
      </c>
      <c r="AD187" s="39">
        <v>8</v>
      </c>
      <c r="AE187" s="39">
        <v>18.3</v>
      </c>
      <c r="AF187" s="39">
        <v>99.4</v>
      </c>
      <c r="AG187" s="39">
        <v>10.41</v>
      </c>
      <c r="AH187" s="39">
        <v>2.27</v>
      </c>
    </row>
    <row r="188" spans="1:34" x14ac:dyDescent="0.25">
      <c r="A188" s="11" t="s">
        <v>6</v>
      </c>
      <c r="B188" s="12" t="s">
        <v>7</v>
      </c>
      <c r="C188" s="13">
        <v>116.84</v>
      </c>
      <c r="D188" s="14">
        <v>117.84</v>
      </c>
      <c r="E188" s="14">
        <v>1</v>
      </c>
      <c r="F188" s="14" t="s">
        <v>9</v>
      </c>
      <c r="G188" s="30">
        <v>1478719</v>
      </c>
      <c r="H188" s="15">
        <v>8.4369683187426929</v>
      </c>
      <c r="I188" s="18">
        <v>-30.9047102877649</v>
      </c>
      <c r="J188" s="1">
        <f t="shared" si="2"/>
        <v>0</v>
      </c>
      <c r="K188" s="37">
        <v>1478719</v>
      </c>
      <c r="L188" s="37" t="s">
        <v>50</v>
      </c>
      <c r="M188" s="39">
        <v>58.6</v>
      </c>
      <c r="N188" s="39">
        <v>6.6</v>
      </c>
      <c r="O188" s="39">
        <v>2.33</v>
      </c>
      <c r="P188" s="39">
        <v>2.1800000000000002</v>
      </c>
      <c r="Q188" s="39">
        <v>6.58</v>
      </c>
      <c r="R188" s="39">
        <v>0.22</v>
      </c>
      <c r="S188" s="39">
        <v>1.64</v>
      </c>
      <c r="T188" s="39">
        <v>0.32</v>
      </c>
      <c r="U188" s="39">
        <v>1.19</v>
      </c>
      <c r="V188" s="39">
        <v>0.01</v>
      </c>
      <c r="W188" s="39">
        <v>3.7999999999999999E-2</v>
      </c>
      <c r="X188" s="39">
        <v>13114</v>
      </c>
      <c r="Y188" s="39">
        <v>222</v>
      </c>
      <c r="Z188" s="39">
        <v>629</v>
      </c>
      <c r="AA188" s="39">
        <v>90</v>
      </c>
      <c r="AB188" s="39">
        <v>38</v>
      </c>
      <c r="AC188" s="39" t="s">
        <v>51</v>
      </c>
      <c r="AD188" s="39">
        <v>7</v>
      </c>
      <c r="AE188" s="39">
        <v>18.399999999999999</v>
      </c>
      <c r="AF188" s="39">
        <v>99.66</v>
      </c>
      <c r="AG188" s="39">
        <v>11.08</v>
      </c>
      <c r="AH188" s="39">
        <v>2.08</v>
      </c>
    </row>
    <row r="189" spans="1:34" x14ac:dyDescent="0.25">
      <c r="A189" s="11" t="s">
        <v>6</v>
      </c>
      <c r="B189" s="12" t="s">
        <v>7</v>
      </c>
      <c r="C189" s="13">
        <v>117.84</v>
      </c>
      <c r="D189" s="14">
        <v>118.9</v>
      </c>
      <c r="E189" s="14">
        <v>1.0600000000000023</v>
      </c>
      <c r="F189" s="14" t="s">
        <v>9</v>
      </c>
      <c r="G189" s="30">
        <v>1478720</v>
      </c>
      <c r="H189" s="15">
        <v>5.7424750230320338</v>
      </c>
      <c r="I189" s="18">
        <v>-30.837174797751999</v>
      </c>
      <c r="J189" s="1">
        <f t="shared" si="2"/>
        <v>0</v>
      </c>
      <c r="K189" s="37">
        <v>1478720</v>
      </c>
      <c r="L189" s="37" t="s">
        <v>50</v>
      </c>
      <c r="M189" s="39">
        <v>57.76</v>
      </c>
      <c r="N189" s="39">
        <v>6.18</v>
      </c>
      <c r="O189" s="39">
        <v>2.31</v>
      </c>
      <c r="P189" s="39">
        <v>3.01</v>
      </c>
      <c r="Q189" s="39">
        <v>7.38</v>
      </c>
      <c r="R189" s="39">
        <v>0.24</v>
      </c>
      <c r="S189" s="39">
        <v>1.57</v>
      </c>
      <c r="T189" s="39">
        <v>0.31</v>
      </c>
      <c r="U189" s="39">
        <v>1.87</v>
      </c>
      <c r="V189" s="39">
        <v>0.02</v>
      </c>
      <c r="W189" s="39">
        <v>3.4000000000000002E-2</v>
      </c>
      <c r="X189" s="39">
        <v>13186</v>
      </c>
      <c r="Y189" s="39">
        <v>189</v>
      </c>
      <c r="Z189" s="39">
        <v>693</v>
      </c>
      <c r="AA189" s="39">
        <v>83</v>
      </c>
      <c r="AB189" s="39">
        <v>31</v>
      </c>
      <c r="AC189" s="39">
        <v>5</v>
      </c>
      <c r="AD189" s="39">
        <v>7</v>
      </c>
      <c r="AE189" s="39">
        <v>17.5</v>
      </c>
      <c r="AF189" s="39">
        <v>99.74</v>
      </c>
      <c r="AG189" s="39">
        <v>10.029999999999999</v>
      </c>
      <c r="AH189" s="39">
        <v>2.04</v>
      </c>
    </row>
    <row r="190" spans="1:34" x14ac:dyDescent="0.25">
      <c r="A190" s="11" t="s">
        <v>6</v>
      </c>
      <c r="B190" s="12" t="s">
        <v>7</v>
      </c>
      <c r="C190" s="13">
        <v>118.9</v>
      </c>
      <c r="D190" s="14">
        <v>120</v>
      </c>
      <c r="E190" s="14">
        <v>1.0999999999999943</v>
      </c>
      <c r="F190" s="14" t="s">
        <v>9</v>
      </c>
      <c r="G190" s="30">
        <v>1478721</v>
      </c>
      <c r="H190" s="15">
        <v>6.8278978405220512</v>
      </c>
      <c r="I190" s="18">
        <v>-31.012826631985366</v>
      </c>
      <c r="J190" s="1">
        <f t="shared" si="2"/>
        <v>0</v>
      </c>
      <c r="K190" s="37">
        <v>1478721</v>
      </c>
      <c r="L190" s="37" t="s">
        <v>50</v>
      </c>
      <c r="M190" s="39">
        <v>52.34</v>
      </c>
      <c r="N190" s="39">
        <v>5.95</v>
      </c>
      <c r="O190" s="39">
        <v>2.39</v>
      </c>
      <c r="P190" s="39">
        <v>3.9</v>
      </c>
      <c r="Q190" s="39">
        <v>10.49</v>
      </c>
      <c r="R190" s="39">
        <v>0.23</v>
      </c>
      <c r="S190" s="39">
        <v>1.54</v>
      </c>
      <c r="T190" s="39">
        <v>0.28000000000000003</v>
      </c>
      <c r="U190" s="39">
        <v>1.65</v>
      </c>
      <c r="V190" s="39">
        <v>0.02</v>
      </c>
      <c r="W190" s="39">
        <v>3.1E-2</v>
      </c>
      <c r="X190" s="39">
        <v>15288</v>
      </c>
      <c r="Y190" s="39">
        <v>170</v>
      </c>
      <c r="Z190" s="39">
        <v>1107</v>
      </c>
      <c r="AA190" s="39">
        <v>83</v>
      </c>
      <c r="AB190" s="39">
        <v>31</v>
      </c>
      <c r="AC190" s="39" t="s">
        <v>51</v>
      </c>
      <c r="AD190" s="39">
        <v>7</v>
      </c>
      <c r="AE190" s="39">
        <v>19.100000000000001</v>
      </c>
      <c r="AF190" s="39">
        <v>99.77</v>
      </c>
      <c r="AG190" s="39">
        <v>10.119999999999999</v>
      </c>
      <c r="AH190" s="39">
        <v>2.08</v>
      </c>
    </row>
    <row r="191" spans="1:34" x14ac:dyDescent="0.25">
      <c r="A191" s="11" t="s">
        <v>6</v>
      </c>
      <c r="B191" s="12" t="s">
        <v>7</v>
      </c>
      <c r="C191" s="13">
        <v>120</v>
      </c>
      <c r="D191" s="14">
        <v>121.3</v>
      </c>
      <c r="E191" s="14">
        <v>1.2999999999999972</v>
      </c>
      <c r="F191" s="14" t="s">
        <v>9</v>
      </c>
      <c r="G191" s="30">
        <v>1478722</v>
      </c>
      <c r="H191" s="15">
        <v>6.0216596336904828</v>
      </c>
      <c r="I191" s="18">
        <v>-30.984400816508195</v>
      </c>
      <c r="J191" s="1">
        <f t="shared" si="2"/>
        <v>0</v>
      </c>
      <c r="K191" s="37">
        <v>1478722</v>
      </c>
      <c r="L191" s="37" t="s">
        <v>50</v>
      </c>
      <c r="M191" s="39">
        <v>57.5</v>
      </c>
      <c r="N191" s="39">
        <v>7.14</v>
      </c>
      <c r="O191" s="39">
        <v>3.05</v>
      </c>
      <c r="P191" s="39">
        <v>3.13</v>
      </c>
      <c r="Q191" s="39">
        <v>6.3</v>
      </c>
      <c r="R191" s="39">
        <v>0.33</v>
      </c>
      <c r="S191" s="39">
        <v>1.81</v>
      </c>
      <c r="T191" s="39">
        <v>0.34</v>
      </c>
      <c r="U191" s="39">
        <v>1.24</v>
      </c>
      <c r="V191" s="39">
        <v>0.02</v>
      </c>
      <c r="W191" s="39">
        <v>3.3000000000000002E-2</v>
      </c>
      <c r="X191" s="39">
        <v>14418</v>
      </c>
      <c r="Y191" s="39">
        <v>202</v>
      </c>
      <c r="Z191" s="39">
        <v>521</v>
      </c>
      <c r="AA191" s="39">
        <v>90</v>
      </c>
      <c r="AB191" s="39">
        <v>38</v>
      </c>
      <c r="AC191" s="39">
        <v>7</v>
      </c>
      <c r="AD191" s="39">
        <v>8</v>
      </c>
      <c r="AE191" s="39">
        <v>17.2</v>
      </c>
      <c r="AF191" s="39">
        <v>99.77</v>
      </c>
      <c r="AG191" s="39">
        <v>9.23</v>
      </c>
      <c r="AH191" s="39">
        <v>2.56</v>
      </c>
    </row>
    <row r="192" spans="1:34" x14ac:dyDescent="0.25">
      <c r="A192" s="11" t="s">
        <v>6</v>
      </c>
      <c r="B192" s="12" t="s">
        <v>7</v>
      </c>
      <c r="C192" s="13">
        <v>121.3</v>
      </c>
      <c r="D192" s="14">
        <v>122.35</v>
      </c>
      <c r="E192" s="14">
        <v>1.0499999999999972</v>
      </c>
      <c r="F192" s="14" t="s">
        <v>9</v>
      </c>
      <c r="G192" s="30">
        <v>1478724</v>
      </c>
      <c r="H192" s="15">
        <v>7.4292831234277532</v>
      </c>
      <c r="I192" s="18">
        <v>-30.80228803031499</v>
      </c>
      <c r="J192" s="1">
        <f t="shared" si="2"/>
        <v>0</v>
      </c>
      <c r="K192" s="37">
        <v>1478724</v>
      </c>
      <c r="L192" s="37" t="s">
        <v>50</v>
      </c>
      <c r="M192" s="39">
        <v>62.16</v>
      </c>
      <c r="N192" s="39">
        <v>7.94</v>
      </c>
      <c r="O192" s="39">
        <v>3.33</v>
      </c>
      <c r="P192" s="39">
        <v>1.98</v>
      </c>
      <c r="Q192" s="39">
        <v>3.19</v>
      </c>
      <c r="R192" s="39">
        <v>0.39</v>
      </c>
      <c r="S192" s="39">
        <v>2.0099999999999998</v>
      </c>
      <c r="T192" s="39">
        <v>0.37</v>
      </c>
      <c r="U192" s="39">
        <v>0.66</v>
      </c>
      <c r="V192" s="39">
        <v>0.01</v>
      </c>
      <c r="W192" s="39">
        <v>4.2000000000000003E-2</v>
      </c>
      <c r="X192" s="39">
        <v>14280</v>
      </c>
      <c r="Y192" s="39">
        <v>253</v>
      </c>
      <c r="Z192" s="39">
        <v>425</v>
      </c>
      <c r="AA192" s="39">
        <v>101</v>
      </c>
      <c r="AB192" s="39">
        <v>43</v>
      </c>
      <c r="AC192" s="39" t="s">
        <v>51</v>
      </c>
      <c r="AD192" s="39">
        <v>8</v>
      </c>
      <c r="AE192" s="39">
        <v>16</v>
      </c>
      <c r="AF192" s="39">
        <v>99.75</v>
      </c>
      <c r="AG192" s="39">
        <v>9.11</v>
      </c>
      <c r="AH192" s="39">
        <v>2.87</v>
      </c>
    </row>
    <row r="193" spans="1:34" x14ac:dyDescent="0.25">
      <c r="A193" s="11" t="s">
        <v>6</v>
      </c>
      <c r="B193" s="12" t="s">
        <v>7</v>
      </c>
      <c r="C193" s="13">
        <v>122.35</v>
      </c>
      <c r="D193" s="14">
        <v>123.4</v>
      </c>
      <c r="E193" s="14">
        <v>1.0500000000000114</v>
      </c>
      <c r="F193" s="14" t="s">
        <v>9</v>
      </c>
      <c r="G193" s="30">
        <v>1478725</v>
      </c>
      <c r="H193" s="15">
        <v>5.8282004738947712</v>
      </c>
      <c r="I193" s="18">
        <v>-30.842320513061352</v>
      </c>
      <c r="J193" s="1">
        <f t="shared" si="2"/>
        <v>0</v>
      </c>
      <c r="K193" s="37">
        <v>1478725</v>
      </c>
      <c r="L193" s="37" t="s">
        <v>50</v>
      </c>
      <c r="M193" s="39">
        <v>51.76</v>
      </c>
      <c r="N193" s="39">
        <v>7.09</v>
      </c>
      <c r="O193" s="39">
        <v>2.46</v>
      </c>
      <c r="P193" s="39">
        <v>2.0099999999999998</v>
      </c>
      <c r="Q193" s="39">
        <v>8.0399999999999991</v>
      </c>
      <c r="R193" s="39">
        <v>0.23</v>
      </c>
      <c r="S193" s="39">
        <v>1.8</v>
      </c>
      <c r="T193" s="39">
        <v>0.33</v>
      </c>
      <c r="U193" s="39">
        <v>0.89</v>
      </c>
      <c r="V193" s="39">
        <v>0.01</v>
      </c>
      <c r="W193" s="39">
        <v>4.2999999999999997E-2</v>
      </c>
      <c r="X193" s="39">
        <v>12718</v>
      </c>
      <c r="Y193" s="39">
        <v>297</v>
      </c>
      <c r="Z193" s="39">
        <v>760</v>
      </c>
      <c r="AA193" s="39">
        <v>107</v>
      </c>
      <c r="AB193" s="39">
        <v>50</v>
      </c>
      <c r="AC193" s="39">
        <v>7</v>
      </c>
      <c r="AD193" s="39">
        <v>9</v>
      </c>
      <c r="AE193" s="39">
        <v>23.3</v>
      </c>
      <c r="AF193" s="39">
        <v>99.53</v>
      </c>
      <c r="AG193" s="39">
        <v>14.36</v>
      </c>
      <c r="AH193" s="39">
        <v>2.37</v>
      </c>
    </row>
    <row r="194" spans="1:34" x14ac:dyDescent="0.25">
      <c r="A194" s="11" t="s">
        <v>6</v>
      </c>
      <c r="B194" s="12" t="s">
        <v>7</v>
      </c>
      <c r="C194" s="13">
        <v>123.4</v>
      </c>
      <c r="D194" s="14">
        <v>124.4</v>
      </c>
      <c r="E194" s="14">
        <v>1</v>
      </c>
      <c r="F194" s="14" t="s">
        <v>9</v>
      </c>
      <c r="G194" s="30">
        <v>1478726</v>
      </c>
      <c r="H194" s="15">
        <v>4.3171570573477727</v>
      </c>
      <c r="I194" s="18">
        <v>-30.790556986758908</v>
      </c>
      <c r="J194" s="1">
        <f t="shared" si="2"/>
        <v>0</v>
      </c>
      <c r="K194" s="37">
        <v>1478726</v>
      </c>
      <c r="L194" s="37" t="s">
        <v>50</v>
      </c>
      <c r="M194" s="39">
        <v>47.11</v>
      </c>
      <c r="N194" s="39">
        <v>5.77</v>
      </c>
      <c r="O194" s="39">
        <v>2.08</v>
      </c>
      <c r="P194" s="39">
        <v>4.09</v>
      </c>
      <c r="Q194" s="39">
        <v>10.96</v>
      </c>
      <c r="R194" s="39">
        <v>0.18</v>
      </c>
      <c r="S194" s="39">
        <v>1.47</v>
      </c>
      <c r="T194" s="39">
        <v>0.27</v>
      </c>
      <c r="U194" s="39">
        <v>0.11</v>
      </c>
      <c r="V194" s="39">
        <v>0.02</v>
      </c>
      <c r="W194" s="39">
        <v>1.7999999999999999E-2</v>
      </c>
      <c r="X194" s="39">
        <v>8520</v>
      </c>
      <c r="Y194" s="39">
        <v>313</v>
      </c>
      <c r="Z194" s="39">
        <v>522</v>
      </c>
      <c r="AA194" s="39">
        <v>101</v>
      </c>
      <c r="AB194" s="39">
        <v>45</v>
      </c>
      <c r="AC194" s="39">
        <v>9</v>
      </c>
      <c r="AD194" s="39">
        <v>6</v>
      </c>
      <c r="AE194" s="39">
        <v>26.1</v>
      </c>
      <c r="AF194" s="39">
        <v>99.25</v>
      </c>
      <c r="AG194" s="39">
        <v>14.57</v>
      </c>
      <c r="AH194" s="39">
        <v>2.14</v>
      </c>
    </row>
    <row r="195" spans="1:34" x14ac:dyDescent="0.25">
      <c r="A195" s="11" t="s">
        <v>6</v>
      </c>
      <c r="B195" s="12" t="s">
        <v>7</v>
      </c>
      <c r="C195" s="13">
        <v>124.4</v>
      </c>
      <c r="D195" s="14">
        <v>125.4</v>
      </c>
      <c r="E195" s="14">
        <v>1</v>
      </c>
      <c r="F195" s="14" t="s">
        <v>9</v>
      </c>
      <c r="G195" s="30">
        <v>1478727</v>
      </c>
      <c r="H195" s="15">
        <v>7.9413813475210864</v>
      </c>
      <c r="I195" s="18">
        <v>-30.808936739862538</v>
      </c>
      <c r="J195" s="1">
        <f t="shared" si="2"/>
        <v>0</v>
      </c>
      <c r="K195" s="37">
        <v>1478727</v>
      </c>
      <c r="L195" s="37" t="s">
        <v>50</v>
      </c>
      <c r="M195" s="39">
        <v>51.77</v>
      </c>
      <c r="N195" s="39">
        <v>5.15</v>
      </c>
      <c r="O195" s="39">
        <v>2</v>
      </c>
      <c r="P195" s="39">
        <v>3.4</v>
      </c>
      <c r="Q195" s="39">
        <v>10.48</v>
      </c>
      <c r="R195" s="39">
        <v>0.18</v>
      </c>
      <c r="S195" s="39">
        <v>1.34</v>
      </c>
      <c r="T195" s="39">
        <v>0.25</v>
      </c>
      <c r="U195" s="39">
        <v>0.1</v>
      </c>
      <c r="V195" s="39">
        <v>0.02</v>
      </c>
      <c r="W195" s="39">
        <v>1.0999999999999999E-2</v>
      </c>
      <c r="X195" s="39">
        <v>7843</v>
      </c>
      <c r="Y195" s="39">
        <v>267</v>
      </c>
      <c r="Z195" s="39">
        <v>553</v>
      </c>
      <c r="AA195" s="39">
        <v>91</v>
      </c>
      <c r="AB195" s="39">
        <v>37</v>
      </c>
      <c r="AC195" s="39">
        <v>8</v>
      </c>
      <c r="AD195" s="39">
        <v>6</v>
      </c>
      <c r="AE195" s="39">
        <v>23.8</v>
      </c>
      <c r="AF195" s="39">
        <v>99.53</v>
      </c>
      <c r="AG195" s="39">
        <v>13.45</v>
      </c>
      <c r="AH195" s="39">
        <v>1.92</v>
      </c>
    </row>
    <row r="196" spans="1:34" x14ac:dyDescent="0.25">
      <c r="A196" s="11" t="s">
        <v>6</v>
      </c>
      <c r="B196" s="12" t="s">
        <v>7</v>
      </c>
      <c r="C196" s="13">
        <v>125.4</v>
      </c>
      <c r="D196" s="14">
        <v>126.4</v>
      </c>
      <c r="E196" s="14">
        <v>1</v>
      </c>
      <c r="F196" s="14" t="s">
        <v>9</v>
      </c>
      <c r="G196" s="30">
        <v>1478728</v>
      </c>
      <c r="H196" s="15">
        <v>12.576151276843191</v>
      </c>
      <c r="I196" s="18">
        <v>-30.685139796847</v>
      </c>
      <c r="J196" s="1">
        <f t="shared" si="2"/>
        <v>0</v>
      </c>
      <c r="K196" s="37">
        <v>1478728</v>
      </c>
      <c r="L196" s="37" t="s">
        <v>50</v>
      </c>
      <c r="M196" s="39">
        <v>53.65</v>
      </c>
      <c r="N196" s="39">
        <v>5.72</v>
      </c>
      <c r="O196" s="39">
        <v>2.38</v>
      </c>
      <c r="P196" s="39">
        <v>2.63</v>
      </c>
      <c r="Q196" s="39">
        <v>8.9499999999999993</v>
      </c>
      <c r="R196" s="39">
        <v>0.19</v>
      </c>
      <c r="S196" s="39">
        <v>1.48</v>
      </c>
      <c r="T196" s="39">
        <v>0.27</v>
      </c>
      <c r="U196" s="39">
        <v>0.16</v>
      </c>
      <c r="V196" s="39">
        <v>0.01</v>
      </c>
      <c r="W196" s="39">
        <v>1.2E-2</v>
      </c>
      <c r="X196" s="39">
        <v>9067</v>
      </c>
      <c r="Y196" s="39">
        <v>307</v>
      </c>
      <c r="Z196" s="39">
        <v>485</v>
      </c>
      <c r="AA196" s="39">
        <v>100</v>
      </c>
      <c r="AB196" s="39">
        <v>42</v>
      </c>
      <c r="AC196" s="39">
        <v>7</v>
      </c>
      <c r="AD196" s="39">
        <v>6</v>
      </c>
      <c r="AE196" s="39">
        <v>23</v>
      </c>
      <c r="AF196" s="39">
        <v>99.55</v>
      </c>
      <c r="AG196" s="39">
        <v>13.49</v>
      </c>
      <c r="AH196" s="39">
        <v>2.3199999999999998</v>
      </c>
    </row>
    <row r="197" spans="1:34" x14ac:dyDescent="0.25">
      <c r="A197" s="11" t="s">
        <v>6</v>
      </c>
      <c r="B197" s="12" t="s">
        <v>7</v>
      </c>
      <c r="C197" s="13">
        <v>126.4</v>
      </c>
      <c r="D197" s="14">
        <v>127.4</v>
      </c>
      <c r="E197" s="14">
        <v>1</v>
      </c>
      <c r="F197" s="14" t="s">
        <v>9</v>
      </c>
      <c r="G197" s="30">
        <v>1478729</v>
      </c>
      <c r="H197" s="15">
        <v>12.244499317269632</v>
      </c>
      <c r="I197" s="18">
        <v>-30.73251836032664</v>
      </c>
      <c r="J197" s="1">
        <f t="shared" si="2"/>
        <v>0</v>
      </c>
      <c r="K197" s="37">
        <v>1478729</v>
      </c>
      <c r="L197" s="37" t="s">
        <v>50</v>
      </c>
      <c r="M197" s="39">
        <v>53.77</v>
      </c>
      <c r="N197" s="39">
        <v>5.89</v>
      </c>
      <c r="O197" s="39">
        <v>2.27</v>
      </c>
      <c r="P197" s="39">
        <v>2.59</v>
      </c>
      <c r="Q197" s="39">
        <v>8.6300000000000008</v>
      </c>
      <c r="R197" s="39">
        <v>0.19</v>
      </c>
      <c r="S197" s="39">
        <v>1.49</v>
      </c>
      <c r="T197" s="39">
        <v>0.27</v>
      </c>
      <c r="U197" s="39">
        <v>0.2</v>
      </c>
      <c r="V197" s="39">
        <v>0.01</v>
      </c>
      <c r="W197" s="39">
        <v>1.4999999999999999E-2</v>
      </c>
      <c r="X197" s="39">
        <v>9393</v>
      </c>
      <c r="Y197" s="39">
        <v>301</v>
      </c>
      <c r="Z197" s="39">
        <v>490</v>
      </c>
      <c r="AA197" s="39">
        <v>103</v>
      </c>
      <c r="AB197" s="39">
        <v>46</v>
      </c>
      <c r="AC197" s="39">
        <v>8</v>
      </c>
      <c r="AD197" s="39">
        <v>7</v>
      </c>
      <c r="AE197" s="39">
        <v>22.9</v>
      </c>
      <c r="AF197" s="39">
        <v>99.43</v>
      </c>
      <c r="AG197" s="39">
        <v>13.53</v>
      </c>
      <c r="AH197" s="39">
        <v>2.2400000000000002</v>
      </c>
    </row>
    <row r="198" spans="1:34" x14ac:dyDescent="0.25">
      <c r="A198" s="11" t="s">
        <v>6</v>
      </c>
      <c r="B198" s="12" t="s">
        <v>7</v>
      </c>
      <c r="C198" s="13">
        <v>127.4</v>
      </c>
      <c r="D198" s="14">
        <v>128.4</v>
      </c>
      <c r="E198" s="14">
        <v>1</v>
      </c>
      <c r="F198" s="14" t="s">
        <v>9</v>
      </c>
      <c r="G198" s="30">
        <v>1478730</v>
      </c>
      <c r="H198" s="15">
        <v>9.1217992809237707</v>
      </c>
      <c r="I198" s="18">
        <v>-30.736900379036157</v>
      </c>
      <c r="J198" s="1">
        <f t="shared" si="2"/>
        <v>0</v>
      </c>
      <c r="K198" s="37">
        <v>1478730</v>
      </c>
      <c r="L198" s="37" t="s">
        <v>50</v>
      </c>
      <c r="M198" s="39">
        <v>53.3</v>
      </c>
      <c r="N198" s="39">
        <v>5.57</v>
      </c>
      <c r="O198" s="39">
        <v>1.95</v>
      </c>
      <c r="P198" s="39">
        <v>2.89</v>
      </c>
      <c r="Q198" s="39">
        <v>9.5500000000000007</v>
      </c>
      <c r="R198" s="39">
        <v>0.19</v>
      </c>
      <c r="S198" s="39">
        <v>1.41</v>
      </c>
      <c r="T198" s="39">
        <v>0.28000000000000003</v>
      </c>
      <c r="U198" s="39">
        <v>0.08</v>
      </c>
      <c r="V198" s="39">
        <v>0.01</v>
      </c>
      <c r="W198" s="39">
        <v>1.4999999999999999E-2</v>
      </c>
      <c r="X198" s="39">
        <v>8435</v>
      </c>
      <c r="Y198" s="39">
        <v>305</v>
      </c>
      <c r="Z198" s="39">
        <v>501</v>
      </c>
      <c r="AA198" s="39">
        <v>101</v>
      </c>
      <c r="AB198" s="39">
        <v>45</v>
      </c>
      <c r="AC198" s="39">
        <v>8</v>
      </c>
      <c r="AD198" s="39">
        <v>6</v>
      </c>
      <c r="AE198" s="39">
        <v>23.1</v>
      </c>
      <c r="AF198" s="39">
        <v>99.44</v>
      </c>
      <c r="AG198" s="39">
        <v>14.29</v>
      </c>
      <c r="AH198" s="39">
        <v>1.98</v>
      </c>
    </row>
    <row r="199" spans="1:34" x14ac:dyDescent="0.25">
      <c r="A199" s="11" t="s">
        <v>6</v>
      </c>
      <c r="B199" s="12" t="s">
        <v>7</v>
      </c>
      <c r="C199" s="13">
        <v>128.4</v>
      </c>
      <c r="D199" s="14">
        <v>129.4</v>
      </c>
      <c r="E199" s="14">
        <v>1</v>
      </c>
      <c r="F199" s="14" t="s">
        <v>9</v>
      </c>
      <c r="G199" s="30">
        <v>1478732</v>
      </c>
      <c r="H199" s="15">
        <v>5.9655017781864563</v>
      </c>
      <c r="I199" s="18">
        <v>-30.605150060114205</v>
      </c>
      <c r="J199" s="1">
        <f t="shared" si="2"/>
        <v>0</v>
      </c>
      <c r="K199" s="37">
        <v>1478732</v>
      </c>
      <c r="L199" s="37" t="s">
        <v>50</v>
      </c>
      <c r="M199" s="39">
        <v>51.41</v>
      </c>
      <c r="N199" s="39">
        <v>5.27</v>
      </c>
      <c r="O199" s="39">
        <v>1.94</v>
      </c>
      <c r="P199" s="39">
        <v>3.38</v>
      </c>
      <c r="Q199" s="39">
        <v>11.19</v>
      </c>
      <c r="R199" s="39">
        <v>0.18</v>
      </c>
      <c r="S199" s="39">
        <v>1.37</v>
      </c>
      <c r="T199" s="39">
        <v>0.27</v>
      </c>
      <c r="U199" s="39">
        <v>7.0000000000000007E-2</v>
      </c>
      <c r="V199" s="39">
        <v>0.02</v>
      </c>
      <c r="W199" s="39">
        <v>1.2E-2</v>
      </c>
      <c r="X199" s="39">
        <v>9413</v>
      </c>
      <c r="Y199" s="39">
        <v>295</v>
      </c>
      <c r="Z199" s="39">
        <v>592</v>
      </c>
      <c r="AA199" s="39">
        <v>95</v>
      </c>
      <c r="AB199" s="39">
        <v>39</v>
      </c>
      <c r="AC199" s="39">
        <v>8</v>
      </c>
      <c r="AD199" s="39">
        <v>6</v>
      </c>
      <c r="AE199" s="39">
        <v>23.3</v>
      </c>
      <c r="AF199" s="39">
        <v>99.59</v>
      </c>
      <c r="AG199" s="39">
        <v>13.81</v>
      </c>
      <c r="AH199" s="39">
        <v>1.89</v>
      </c>
    </row>
    <row r="200" spans="1:34" x14ac:dyDescent="0.25">
      <c r="A200" s="11" t="s">
        <v>6</v>
      </c>
      <c r="B200" s="12" t="s">
        <v>7</v>
      </c>
      <c r="C200" s="13">
        <v>129.4</v>
      </c>
      <c r="D200" s="14">
        <v>130.4</v>
      </c>
      <c r="E200" s="14">
        <v>1</v>
      </c>
      <c r="F200" s="14" t="s">
        <v>9</v>
      </c>
      <c r="G200" s="30">
        <v>1478733</v>
      </c>
      <c r="H200" s="15">
        <v>5.7426987135663587</v>
      </c>
      <c r="I200" s="18">
        <v>-30.818177773216551</v>
      </c>
      <c r="J200" s="1">
        <f t="shared" si="2"/>
        <v>0</v>
      </c>
      <c r="K200" s="37">
        <v>1478733</v>
      </c>
      <c r="L200" s="37" t="s">
        <v>50</v>
      </c>
      <c r="M200" s="39">
        <v>43.97</v>
      </c>
      <c r="N200" s="39">
        <v>4.47</v>
      </c>
      <c r="O200" s="39">
        <v>1.92</v>
      </c>
      <c r="P200" s="39">
        <v>6</v>
      </c>
      <c r="Q200" s="39">
        <v>14.3</v>
      </c>
      <c r="R200" s="39">
        <v>0.14000000000000001</v>
      </c>
      <c r="S200" s="39">
        <v>1.1599999999999999</v>
      </c>
      <c r="T200" s="39">
        <v>0.22</v>
      </c>
      <c r="U200" s="39">
        <v>0.14000000000000001</v>
      </c>
      <c r="V200" s="39">
        <v>0.02</v>
      </c>
      <c r="W200" s="39">
        <v>8.9999999999999993E-3</v>
      </c>
      <c r="X200" s="39">
        <v>9731</v>
      </c>
      <c r="Y200" s="39">
        <v>202</v>
      </c>
      <c r="Z200" s="39">
        <v>865</v>
      </c>
      <c r="AA200" s="39">
        <v>77</v>
      </c>
      <c r="AB200" s="39">
        <v>31</v>
      </c>
      <c r="AC200" s="39">
        <v>8</v>
      </c>
      <c r="AD200" s="39">
        <v>5</v>
      </c>
      <c r="AE200" s="39">
        <v>26.1</v>
      </c>
      <c r="AF200" s="39">
        <v>99.64</v>
      </c>
      <c r="AG200" s="39">
        <v>12.17</v>
      </c>
      <c r="AH200" s="39">
        <v>1.77</v>
      </c>
    </row>
    <row r="201" spans="1:34" x14ac:dyDescent="0.25">
      <c r="A201" s="11" t="s">
        <v>6</v>
      </c>
      <c r="B201" s="12" t="s">
        <v>7</v>
      </c>
      <c r="C201" s="13">
        <v>130.4</v>
      </c>
      <c r="D201" s="14">
        <v>131.4</v>
      </c>
      <c r="E201" s="14">
        <v>1</v>
      </c>
      <c r="F201" s="14" t="s">
        <v>9</v>
      </c>
      <c r="G201" s="30">
        <v>1478734</v>
      </c>
      <c r="H201" s="15">
        <v>8.6810580409230997</v>
      </c>
      <c r="I201" s="18">
        <v>-30.751376410873135</v>
      </c>
      <c r="J201" s="1">
        <f t="shared" si="2"/>
        <v>0</v>
      </c>
      <c r="K201" s="37">
        <v>1478734</v>
      </c>
      <c r="L201" s="37" t="s">
        <v>50</v>
      </c>
      <c r="M201" s="39">
        <v>52.76</v>
      </c>
      <c r="N201" s="39">
        <v>5.27</v>
      </c>
      <c r="O201" s="39">
        <v>2.0299999999999998</v>
      </c>
      <c r="P201" s="39">
        <v>3.03</v>
      </c>
      <c r="Q201" s="39">
        <v>10.43</v>
      </c>
      <c r="R201" s="39">
        <v>0.18</v>
      </c>
      <c r="S201" s="39">
        <v>1.31</v>
      </c>
      <c r="T201" s="39">
        <v>0.26</v>
      </c>
      <c r="U201" s="39">
        <v>0.08</v>
      </c>
      <c r="V201" s="39">
        <v>0.01</v>
      </c>
      <c r="W201" s="39">
        <v>0.01</v>
      </c>
      <c r="X201" s="39">
        <v>10035</v>
      </c>
      <c r="Y201" s="39">
        <v>251</v>
      </c>
      <c r="Z201" s="39">
        <v>586</v>
      </c>
      <c r="AA201" s="39">
        <v>87</v>
      </c>
      <c r="AB201" s="39">
        <v>34</v>
      </c>
      <c r="AC201" s="39">
        <v>7</v>
      </c>
      <c r="AD201" s="39">
        <v>6</v>
      </c>
      <c r="AE201" s="39">
        <v>23</v>
      </c>
      <c r="AF201" s="39">
        <v>99.63</v>
      </c>
      <c r="AG201" s="39">
        <v>12</v>
      </c>
      <c r="AH201" s="39">
        <v>1.92</v>
      </c>
    </row>
    <row r="202" spans="1:34" x14ac:dyDescent="0.25">
      <c r="A202" s="11" t="s">
        <v>6</v>
      </c>
      <c r="B202" s="12" t="s">
        <v>7</v>
      </c>
      <c r="C202" s="13">
        <v>131.4</v>
      </c>
      <c r="D202" s="14">
        <v>132.4</v>
      </c>
      <c r="E202" s="14">
        <v>1</v>
      </c>
      <c r="F202" s="14" t="s">
        <v>9</v>
      </c>
      <c r="G202" s="30">
        <v>1478735</v>
      </c>
      <c r="H202" s="15">
        <v>9.3358940527551937</v>
      </c>
      <c r="I202" s="18">
        <v>-30.608969246821317</v>
      </c>
      <c r="J202" s="1">
        <f t="shared" si="2"/>
        <v>0</v>
      </c>
      <c r="K202" s="37">
        <v>1478735</v>
      </c>
      <c r="L202" s="37" t="s">
        <v>50</v>
      </c>
      <c r="M202" s="39">
        <v>54.31</v>
      </c>
      <c r="N202" s="39">
        <v>5.08</v>
      </c>
      <c r="O202" s="39">
        <v>1.86</v>
      </c>
      <c r="P202" s="39">
        <v>2.64</v>
      </c>
      <c r="Q202" s="39">
        <v>10.52</v>
      </c>
      <c r="R202" s="39">
        <v>0.18</v>
      </c>
      <c r="S202" s="39">
        <v>1.29</v>
      </c>
      <c r="T202" s="39">
        <v>0.26</v>
      </c>
      <c r="U202" s="39">
        <v>0.04</v>
      </c>
      <c r="V202" s="39">
        <v>0.01</v>
      </c>
      <c r="W202" s="39">
        <v>1.0999999999999999E-2</v>
      </c>
      <c r="X202" s="39">
        <v>9350</v>
      </c>
      <c r="Y202" s="39">
        <v>258</v>
      </c>
      <c r="Z202" s="39">
        <v>581</v>
      </c>
      <c r="AA202" s="39">
        <v>92</v>
      </c>
      <c r="AB202" s="39">
        <v>35</v>
      </c>
      <c r="AC202" s="39">
        <v>7</v>
      </c>
      <c r="AD202" s="39">
        <v>6</v>
      </c>
      <c r="AE202" s="39">
        <v>22.3</v>
      </c>
      <c r="AF202" s="39">
        <v>99.65</v>
      </c>
      <c r="AG202" s="39">
        <v>11.8</v>
      </c>
      <c r="AH202" s="39">
        <v>1.74</v>
      </c>
    </row>
    <row r="203" spans="1:34" x14ac:dyDescent="0.25">
      <c r="A203" s="11" t="s">
        <v>6</v>
      </c>
      <c r="B203" s="12" t="s">
        <v>7</v>
      </c>
      <c r="C203" s="13">
        <v>132.4</v>
      </c>
      <c r="D203" s="14">
        <v>133.4</v>
      </c>
      <c r="E203" s="14">
        <v>1</v>
      </c>
      <c r="F203" s="14" t="s">
        <v>9</v>
      </c>
      <c r="G203" s="30">
        <v>1478736</v>
      </c>
      <c r="H203" s="15">
        <v>5.93813336733818</v>
      </c>
      <c r="I203" s="18">
        <v>-30.720176332254873</v>
      </c>
      <c r="J203" s="1">
        <f t="shared" si="2"/>
        <v>0</v>
      </c>
      <c r="K203" s="37">
        <v>1478736</v>
      </c>
      <c r="L203" s="37" t="s">
        <v>50</v>
      </c>
      <c r="M203" s="39">
        <v>47.68</v>
      </c>
      <c r="N203" s="39">
        <v>5.0599999999999996</v>
      </c>
      <c r="O203" s="39">
        <v>1.92</v>
      </c>
      <c r="P203" s="39">
        <v>4.62</v>
      </c>
      <c r="Q203" s="39">
        <v>13.14</v>
      </c>
      <c r="R203" s="39">
        <v>0.16</v>
      </c>
      <c r="S203" s="39">
        <v>1.27</v>
      </c>
      <c r="T203" s="39">
        <v>0.25</v>
      </c>
      <c r="U203" s="39">
        <v>0.21</v>
      </c>
      <c r="V203" s="39">
        <v>0.02</v>
      </c>
      <c r="W203" s="39">
        <v>1.0999999999999999E-2</v>
      </c>
      <c r="X203" s="39">
        <v>12302</v>
      </c>
      <c r="Y203" s="39">
        <v>235</v>
      </c>
      <c r="Z203" s="39">
        <v>882</v>
      </c>
      <c r="AA203" s="39">
        <v>104</v>
      </c>
      <c r="AB203" s="39">
        <v>39</v>
      </c>
      <c r="AC203" s="39">
        <v>18</v>
      </c>
      <c r="AD203" s="39">
        <v>5</v>
      </c>
      <c r="AE203" s="39">
        <v>23.7</v>
      </c>
      <c r="AF203" s="39">
        <v>99.56</v>
      </c>
      <c r="AG203" s="39">
        <v>12.06</v>
      </c>
      <c r="AH203" s="39">
        <v>1.79</v>
      </c>
    </row>
    <row r="204" spans="1:34" x14ac:dyDescent="0.25">
      <c r="A204" s="11" t="s">
        <v>6</v>
      </c>
      <c r="B204" s="12" t="s">
        <v>7</v>
      </c>
      <c r="C204" s="13">
        <v>133.4</v>
      </c>
      <c r="D204" s="14">
        <v>134.4</v>
      </c>
      <c r="E204" s="14">
        <v>1</v>
      </c>
      <c r="F204" s="14" t="s">
        <v>9</v>
      </c>
      <c r="G204" s="30">
        <v>1478737</v>
      </c>
      <c r="H204" s="15">
        <v>7.0556679947201415</v>
      </c>
      <c r="I204" s="18">
        <v>-30.113978870132492</v>
      </c>
      <c r="J204" s="1">
        <f t="shared" si="2"/>
        <v>0</v>
      </c>
      <c r="K204" s="37">
        <v>1478737</v>
      </c>
      <c r="L204" s="37" t="s">
        <v>50</v>
      </c>
      <c r="M204" s="39">
        <v>53.99</v>
      </c>
      <c r="N204" s="39">
        <v>5.15</v>
      </c>
      <c r="O204" s="39">
        <v>2.4300000000000002</v>
      </c>
      <c r="P204" s="39">
        <v>2.52</v>
      </c>
      <c r="Q204" s="39">
        <v>11</v>
      </c>
      <c r="R204" s="39">
        <v>0.17</v>
      </c>
      <c r="S204" s="39">
        <v>1.31</v>
      </c>
      <c r="T204" s="39">
        <v>0.27</v>
      </c>
      <c r="U204" s="39">
        <v>0.11</v>
      </c>
      <c r="V204" s="39">
        <v>0.01</v>
      </c>
      <c r="W204" s="39">
        <v>0.01</v>
      </c>
      <c r="X204" s="39">
        <v>9771</v>
      </c>
      <c r="Y204" s="39">
        <v>247</v>
      </c>
      <c r="Z204" s="39">
        <v>659</v>
      </c>
      <c r="AA204" s="39">
        <v>89</v>
      </c>
      <c r="AB204" s="39">
        <v>35</v>
      </c>
      <c r="AC204" s="39">
        <v>9</v>
      </c>
      <c r="AD204" s="39">
        <v>6</v>
      </c>
      <c r="AE204" s="39">
        <v>21.5</v>
      </c>
      <c r="AF204" s="39">
        <v>99.64</v>
      </c>
      <c r="AG204" s="39">
        <v>11.37</v>
      </c>
      <c r="AH204" s="39">
        <v>2.21</v>
      </c>
    </row>
    <row r="205" spans="1:34" x14ac:dyDescent="0.25">
      <c r="A205" s="11" t="s">
        <v>6</v>
      </c>
      <c r="B205" s="12" t="s">
        <v>7</v>
      </c>
      <c r="C205" s="13">
        <v>134.4</v>
      </c>
      <c r="D205" s="14">
        <v>135.19999999999999</v>
      </c>
      <c r="E205" s="14">
        <v>0.79999999999998295</v>
      </c>
      <c r="F205" s="14" t="s">
        <v>9</v>
      </c>
      <c r="G205" s="30">
        <v>1478738</v>
      </c>
      <c r="H205" s="15">
        <v>8.4893978015418696</v>
      </c>
      <c r="I205" s="18">
        <v>-30.758111267313573</v>
      </c>
      <c r="J205" s="1">
        <f t="shared" ref="J205:J211" si="3">+G205-K205</f>
        <v>0</v>
      </c>
      <c r="K205" s="37">
        <v>1478738</v>
      </c>
      <c r="L205" s="37" t="s">
        <v>50</v>
      </c>
      <c r="M205" s="39">
        <v>55.67</v>
      </c>
      <c r="N205" s="39">
        <v>4.83</v>
      </c>
      <c r="O205" s="39">
        <v>1.85</v>
      </c>
      <c r="P205" s="39">
        <v>2.29</v>
      </c>
      <c r="Q205" s="39">
        <v>10.76</v>
      </c>
      <c r="R205" s="39">
        <v>0.17</v>
      </c>
      <c r="S205" s="39">
        <v>1.22</v>
      </c>
      <c r="T205" s="39">
        <v>0.25</v>
      </c>
      <c r="U205" s="39">
        <v>0.09</v>
      </c>
      <c r="V205" s="39">
        <v>0.01</v>
      </c>
      <c r="W205" s="39">
        <v>1.0999999999999999E-2</v>
      </c>
      <c r="X205" s="39">
        <v>9039</v>
      </c>
      <c r="Y205" s="39">
        <v>238</v>
      </c>
      <c r="Z205" s="39">
        <v>652</v>
      </c>
      <c r="AA205" s="39">
        <v>80</v>
      </c>
      <c r="AB205" s="39">
        <v>33</v>
      </c>
      <c r="AC205" s="39">
        <v>7</v>
      </c>
      <c r="AD205" s="39">
        <v>5</v>
      </c>
      <c r="AE205" s="39">
        <v>21.3</v>
      </c>
      <c r="AF205" s="39">
        <v>99.59</v>
      </c>
      <c r="AG205" s="39">
        <v>11.9</v>
      </c>
      <c r="AH205" s="39">
        <v>1.79</v>
      </c>
    </row>
    <row r="206" spans="1:34" x14ac:dyDescent="0.25">
      <c r="A206" s="11" t="s">
        <v>6</v>
      </c>
      <c r="B206" s="12" t="s">
        <v>7</v>
      </c>
      <c r="C206" s="13">
        <v>135.19999999999999</v>
      </c>
      <c r="D206" s="14">
        <v>136.19999999999999</v>
      </c>
      <c r="E206" s="14">
        <v>1</v>
      </c>
      <c r="F206" s="14" t="s">
        <v>9</v>
      </c>
      <c r="G206" s="30">
        <v>1478739</v>
      </c>
      <c r="H206" s="15">
        <v>7.993814982372041</v>
      </c>
      <c r="I206" s="18">
        <v>-30.81448177245602</v>
      </c>
      <c r="J206" s="1">
        <f t="shared" si="3"/>
        <v>0</v>
      </c>
      <c r="K206" s="37">
        <v>1478739</v>
      </c>
      <c r="L206" s="37" t="s">
        <v>50</v>
      </c>
      <c r="M206" s="39">
        <v>59.07</v>
      </c>
      <c r="N206" s="39">
        <v>4.75</v>
      </c>
      <c r="O206" s="39">
        <v>1.79</v>
      </c>
      <c r="P206" s="39">
        <v>2</v>
      </c>
      <c r="Q206" s="39">
        <v>8.94</v>
      </c>
      <c r="R206" s="39">
        <v>0.16</v>
      </c>
      <c r="S206" s="39">
        <v>1.19</v>
      </c>
      <c r="T206" s="39">
        <v>0.25</v>
      </c>
      <c r="U206" s="39">
        <v>0.09</v>
      </c>
      <c r="V206" s="39">
        <v>0.01</v>
      </c>
      <c r="W206" s="39">
        <v>1.0999999999999999E-2</v>
      </c>
      <c r="X206" s="39">
        <v>9226</v>
      </c>
      <c r="Y206" s="39">
        <v>242</v>
      </c>
      <c r="Z206" s="39">
        <v>545</v>
      </c>
      <c r="AA206" s="39">
        <v>78</v>
      </c>
      <c r="AB206" s="39">
        <v>32</v>
      </c>
      <c r="AC206" s="39">
        <v>8</v>
      </c>
      <c r="AD206" s="39">
        <v>5</v>
      </c>
      <c r="AE206" s="39">
        <v>20.2</v>
      </c>
      <c r="AF206" s="39">
        <v>99.62</v>
      </c>
      <c r="AG206" s="39">
        <v>11.4</v>
      </c>
      <c r="AH206" s="39">
        <v>1.76</v>
      </c>
    </row>
    <row r="207" spans="1:34" x14ac:dyDescent="0.25">
      <c r="A207" s="11" t="s">
        <v>6</v>
      </c>
      <c r="B207" s="12" t="s">
        <v>7</v>
      </c>
      <c r="C207" s="13">
        <v>136.19999999999999</v>
      </c>
      <c r="D207" s="14">
        <v>137.19999999999999</v>
      </c>
      <c r="E207" s="14">
        <v>1</v>
      </c>
      <c r="F207" s="14" t="s">
        <v>9</v>
      </c>
      <c r="G207" s="30">
        <v>1478741</v>
      </c>
      <c r="H207" s="15">
        <v>8.2705429250320925</v>
      </c>
      <c r="I207" s="18">
        <v>-30.71501311786653</v>
      </c>
      <c r="J207" s="1">
        <f t="shared" si="3"/>
        <v>0</v>
      </c>
      <c r="K207" s="37">
        <v>1478741</v>
      </c>
      <c r="L207" s="37" t="s">
        <v>50</v>
      </c>
      <c r="M207" s="39">
        <v>60.52</v>
      </c>
      <c r="N207" s="39">
        <v>4.54</v>
      </c>
      <c r="O207" s="39">
        <v>1.55</v>
      </c>
      <c r="P207" s="39">
        <v>1.86</v>
      </c>
      <c r="Q207" s="39">
        <v>8.39</v>
      </c>
      <c r="R207" s="39">
        <v>0.17</v>
      </c>
      <c r="S207" s="39">
        <v>1.1399999999999999</v>
      </c>
      <c r="T207" s="39">
        <v>0.24</v>
      </c>
      <c r="U207" s="39">
        <v>0.06</v>
      </c>
      <c r="V207" s="39">
        <v>0.01</v>
      </c>
      <c r="W207" s="39">
        <v>1.2E-2</v>
      </c>
      <c r="X207" s="39">
        <v>7479</v>
      </c>
      <c r="Y207" s="39">
        <v>249</v>
      </c>
      <c r="Z207" s="39">
        <v>502</v>
      </c>
      <c r="AA207" s="39">
        <v>74</v>
      </c>
      <c r="AB207" s="39">
        <v>32</v>
      </c>
      <c r="AC207" s="39">
        <v>7</v>
      </c>
      <c r="AD207" s="39">
        <v>5</v>
      </c>
      <c r="AE207" s="39">
        <v>20.100000000000001</v>
      </c>
      <c r="AF207" s="39">
        <v>99.56</v>
      </c>
      <c r="AG207" s="39">
        <v>11.49</v>
      </c>
      <c r="AH207" s="39">
        <v>1.56</v>
      </c>
    </row>
    <row r="208" spans="1:34" x14ac:dyDescent="0.25">
      <c r="A208" s="11" t="s">
        <v>6</v>
      </c>
      <c r="B208" s="12" t="s">
        <v>7</v>
      </c>
      <c r="C208" s="13">
        <v>137.19999999999999</v>
      </c>
      <c r="D208" s="14">
        <v>138.19999999999999</v>
      </c>
      <c r="E208" s="14">
        <v>1</v>
      </c>
      <c r="F208" s="14" t="s">
        <v>9</v>
      </c>
      <c r="G208" s="30">
        <v>1478742</v>
      </c>
      <c r="H208" s="15">
        <v>7.0762937952698355</v>
      </c>
      <c r="I208" s="18">
        <v>-30.872401529877095</v>
      </c>
      <c r="J208" s="1">
        <f t="shared" si="3"/>
        <v>0</v>
      </c>
      <c r="K208" s="37">
        <v>1478742</v>
      </c>
      <c r="L208" s="37" t="s">
        <v>50</v>
      </c>
      <c r="M208" s="39">
        <v>61.43</v>
      </c>
      <c r="N208" s="39">
        <v>4.3</v>
      </c>
      <c r="O208" s="39">
        <v>1.51</v>
      </c>
      <c r="P208" s="39">
        <v>1.92</v>
      </c>
      <c r="Q208" s="39">
        <v>8.34</v>
      </c>
      <c r="R208" s="39">
        <v>0.14000000000000001</v>
      </c>
      <c r="S208" s="39">
        <v>1.04</v>
      </c>
      <c r="T208" s="39">
        <v>0.22</v>
      </c>
      <c r="U208" s="39">
        <v>7.0000000000000007E-2</v>
      </c>
      <c r="V208" s="39">
        <v>0.01</v>
      </c>
      <c r="W208" s="39">
        <v>1.0999999999999999E-2</v>
      </c>
      <c r="X208" s="39">
        <v>7485</v>
      </c>
      <c r="Y208" s="39">
        <v>234</v>
      </c>
      <c r="Z208" s="39">
        <v>517</v>
      </c>
      <c r="AA208" s="39">
        <v>71</v>
      </c>
      <c r="AB208" s="39">
        <v>32</v>
      </c>
      <c r="AC208" s="39" t="s">
        <v>51</v>
      </c>
      <c r="AD208" s="39">
        <v>5</v>
      </c>
      <c r="AE208" s="39">
        <v>19.600000000000001</v>
      </c>
      <c r="AF208" s="39">
        <v>99.54</v>
      </c>
      <c r="AG208" s="39">
        <v>10.97</v>
      </c>
      <c r="AH208" s="39">
        <v>1.58</v>
      </c>
    </row>
    <row r="209" spans="1:34" x14ac:dyDescent="0.25">
      <c r="A209" s="11" t="s">
        <v>6</v>
      </c>
      <c r="B209" s="12" t="s">
        <v>7</v>
      </c>
      <c r="C209" s="13">
        <v>138.19999999999999</v>
      </c>
      <c r="D209" s="14">
        <v>139.19999999999999</v>
      </c>
      <c r="E209" s="14">
        <v>1</v>
      </c>
      <c r="F209" s="14" t="s">
        <v>9</v>
      </c>
      <c r="G209" s="30">
        <v>1478743</v>
      </c>
      <c r="H209" s="15">
        <v>6.0579057439587558</v>
      </c>
      <c r="I209" s="18">
        <v>-30.809092082417955</v>
      </c>
      <c r="J209" s="1">
        <f t="shared" si="3"/>
        <v>0</v>
      </c>
      <c r="K209" s="37">
        <v>1478743</v>
      </c>
      <c r="L209" s="37" t="s">
        <v>50</v>
      </c>
      <c r="M209" s="39">
        <v>52.17</v>
      </c>
      <c r="N209" s="39">
        <v>3.95</v>
      </c>
      <c r="O209" s="39">
        <v>1.69</v>
      </c>
      <c r="P209" s="39">
        <v>4</v>
      </c>
      <c r="Q209" s="39">
        <v>12.49</v>
      </c>
      <c r="R209" s="39">
        <v>0.12</v>
      </c>
      <c r="S209" s="39">
        <v>0.98</v>
      </c>
      <c r="T209" s="39">
        <v>0.2</v>
      </c>
      <c r="U209" s="39">
        <v>0.05</v>
      </c>
      <c r="V209" s="39">
        <v>0.02</v>
      </c>
      <c r="W209" s="39">
        <v>0.01</v>
      </c>
      <c r="X209" s="39">
        <v>8594</v>
      </c>
      <c r="Y209" s="39">
        <v>216</v>
      </c>
      <c r="Z209" s="39">
        <v>846</v>
      </c>
      <c r="AA209" s="39">
        <v>74</v>
      </c>
      <c r="AB209" s="39">
        <v>31</v>
      </c>
      <c r="AC209" s="39">
        <v>6</v>
      </c>
      <c r="AD209" s="39">
        <v>4</v>
      </c>
      <c r="AE209" s="39">
        <v>22.7</v>
      </c>
      <c r="AF209" s="39">
        <v>99.53</v>
      </c>
      <c r="AG209" s="39">
        <v>11.68</v>
      </c>
      <c r="AH209" s="39">
        <v>1.64</v>
      </c>
    </row>
    <row r="210" spans="1:34" x14ac:dyDescent="0.25">
      <c r="A210" s="11" t="s">
        <v>6</v>
      </c>
      <c r="B210" s="12" t="s">
        <v>7</v>
      </c>
      <c r="C210" s="13">
        <v>139.19999999999999</v>
      </c>
      <c r="D210" s="14">
        <v>140.19999999999999</v>
      </c>
      <c r="E210" s="14">
        <v>1</v>
      </c>
      <c r="F210" s="14" t="s">
        <v>9</v>
      </c>
      <c r="G210" s="30">
        <v>1478744</v>
      </c>
      <c r="H210" s="15">
        <v>5.6143812179689014</v>
      </c>
      <c r="I210" s="18">
        <v>-30.71407714958081</v>
      </c>
      <c r="J210" s="1">
        <f t="shared" si="3"/>
        <v>0</v>
      </c>
      <c r="K210" s="37">
        <v>1478744</v>
      </c>
      <c r="L210" s="37" t="s">
        <v>50</v>
      </c>
      <c r="M210" s="39">
        <v>57.83</v>
      </c>
      <c r="N210" s="39">
        <v>4.8600000000000003</v>
      </c>
      <c r="O210" s="39">
        <v>1.64</v>
      </c>
      <c r="P210" s="39">
        <v>1.83</v>
      </c>
      <c r="Q210" s="39">
        <v>9.73</v>
      </c>
      <c r="R210" s="39">
        <v>0.15</v>
      </c>
      <c r="S210" s="39">
        <v>1.19</v>
      </c>
      <c r="T210" s="39">
        <v>0.25</v>
      </c>
      <c r="U210" s="39">
        <v>7.0000000000000007E-2</v>
      </c>
      <c r="V210" s="39">
        <v>0.01</v>
      </c>
      <c r="W210" s="39">
        <v>1.2999999999999999E-2</v>
      </c>
      <c r="X210" s="39">
        <v>10909</v>
      </c>
      <c r="Y210" s="39">
        <v>273</v>
      </c>
      <c r="Z210" s="39">
        <v>675</v>
      </c>
      <c r="AA210" s="39">
        <v>88</v>
      </c>
      <c r="AB210" s="39">
        <v>40</v>
      </c>
      <c r="AC210" s="39">
        <v>7</v>
      </c>
      <c r="AD210" s="39">
        <v>6</v>
      </c>
      <c r="AE210" s="39">
        <v>20.5</v>
      </c>
      <c r="AF210" s="39">
        <v>99.42</v>
      </c>
      <c r="AG210" s="39">
        <v>12.03</v>
      </c>
      <c r="AH210" s="39">
        <v>1.7</v>
      </c>
    </row>
    <row r="211" spans="1:34" ht="15.75" thickBot="1" x14ac:dyDescent="0.3">
      <c r="A211" s="23" t="s">
        <v>6</v>
      </c>
      <c r="B211" s="24" t="s">
        <v>7</v>
      </c>
      <c r="C211" s="25">
        <v>140.19999999999999</v>
      </c>
      <c r="D211" s="26">
        <v>141.19999999999999</v>
      </c>
      <c r="E211" s="26">
        <v>1</v>
      </c>
      <c r="F211" s="26" t="s">
        <v>9</v>
      </c>
      <c r="G211" s="33">
        <v>1478745</v>
      </c>
      <c r="H211" s="27">
        <v>5.8169079831835706</v>
      </c>
      <c r="I211" s="28">
        <v>-30.728262199404345</v>
      </c>
      <c r="J211" s="1">
        <f t="shared" si="3"/>
        <v>0</v>
      </c>
      <c r="K211" s="37">
        <v>1478745</v>
      </c>
      <c r="L211" s="37" t="s">
        <v>50</v>
      </c>
      <c r="M211" s="39">
        <v>61.41</v>
      </c>
      <c r="N211" s="39">
        <v>4.2699999999999996</v>
      </c>
      <c r="O211" s="39">
        <v>1.74</v>
      </c>
      <c r="P211" s="39">
        <v>1.66</v>
      </c>
      <c r="Q211" s="39">
        <v>9.16</v>
      </c>
      <c r="R211" s="39">
        <v>0.14000000000000001</v>
      </c>
      <c r="S211" s="39">
        <v>1.05</v>
      </c>
      <c r="T211" s="39">
        <v>0.21</v>
      </c>
      <c r="U211" s="39">
        <v>0.06</v>
      </c>
      <c r="V211" s="39">
        <v>0.01</v>
      </c>
      <c r="W211" s="39">
        <v>1.2E-2</v>
      </c>
      <c r="X211" s="39">
        <v>9138</v>
      </c>
      <c r="Y211" s="39">
        <v>261</v>
      </c>
      <c r="Z211" s="39">
        <v>628</v>
      </c>
      <c r="AA211" s="39">
        <v>74</v>
      </c>
      <c r="AB211" s="39">
        <v>36</v>
      </c>
      <c r="AC211" s="39" t="s">
        <v>51</v>
      </c>
      <c r="AD211" s="39">
        <v>5</v>
      </c>
      <c r="AE211" s="39">
        <v>18.600000000000001</v>
      </c>
      <c r="AF211" s="39">
        <v>99.47</v>
      </c>
      <c r="AG211" s="39">
        <v>11.62</v>
      </c>
      <c r="AH211" s="39">
        <v>1.72</v>
      </c>
    </row>
  </sheetData>
  <printOptions horizontalCentered="1" gridLines="1"/>
  <pageMargins left="0.70866141732283472" right="0.70866141732283472" top="0.74803149606299213" bottom="0.74803149606299213" header="0.31496062992125984" footer="0.31496062992125984"/>
  <pageSetup scale="91" fitToHeight="4" orientation="portrait" r:id="rId1"/>
  <headerFooter>
    <oddHeader>&amp;CCore Samples - TOC and δ13C</oddHead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806D679D-A7D0-4A64-8771-3ACC5B39E57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Sheet1!M85:M85</xm:f>
              <xm:sqref>D85</xm:sqref>
            </x14:sparkline>
            <x14:sparkline>
              <xm:f>Sheet1!M86:M86</xm:f>
              <xm:sqref>D86</xm:sqref>
            </x14:sparkline>
            <x14:sparkline>
              <xm:f>Sheet1!M87:M87</xm:f>
              <xm:sqref>D87</xm:sqref>
            </x14:sparkline>
            <x14:sparkline>
              <xm:f>Sheet1!M88:M88</xm:f>
              <xm:sqref>D88</xm:sqref>
            </x14:sparkline>
            <x14:sparkline>
              <xm:f>Sheet1!M89:M89</xm:f>
              <xm:sqref>D89</xm:sqref>
            </x14:sparkline>
            <x14:sparkline>
              <xm:f>Sheet1!M90:M90</xm:f>
              <xm:sqref>D90</xm:sqref>
            </x14:sparkline>
            <x14:sparkline>
              <xm:f>Sheet1!M91:M91</xm:f>
              <xm:sqref>D91</xm:sqref>
            </x14:sparkline>
            <x14:sparkline>
              <xm:f>Sheet1!M92:M92</xm:f>
              <xm:sqref>D92</xm:sqref>
            </x14:sparkline>
            <x14:sparkline>
              <xm:f>Sheet1!M93:M93</xm:f>
              <xm:sqref>D93</xm:sqref>
            </x14:sparkline>
            <x14:sparkline>
              <xm:f>Sheet1!M94:M94</xm:f>
              <xm:sqref>D94</xm:sqref>
            </x14:sparkline>
            <x14:sparkline>
              <xm:f>Sheet1!M95:M95</xm:f>
              <xm:sqref>D95</xm:sqref>
            </x14:sparkline>
            <x14:sparkline>
              <xm:f>Sheet1!M96:M96</xm:f>
              <xm:sqref>D96</xm:sqref>
            </x14:sparkline>
            <x14:sparkline>
              <xm:f>Sheet1!M97:M97</xm:f>
              <xm:sqref>D97</xm:sqref>
            </x14:sparkline>
            <x14:sparkline>
              <xm:f>Sheet1!M98:M98</xm:f>
              <xm:sqref>D98</xm:sqref>
            </x14:sparkline>
            <x14:sparkline>
              <xm:f>Sheet1!M99:M99</xm:f>
              <xm:sqref>D99</xm:sqref>
            </x14:sparkline>
            <x14:sparkline>
              <xm:f>Sheet1!M100:M100</xm:f>
              <xm:sqref>D100</xm:sqref>
            </x14:sparkline>
            <x14:sparkline>
              <xm:f>Sheet1!M101:M101</xm:f>
              <xm:sqref>D101</xm:sqref>
            </x14:sparkline>
            <x14:sparkline>
              <xm:f>Sheet1!M102:M102</xm:f>
              <xm:sqref>D102</xm:sqref>
            </x14:sparkline>
            <x14:sparkline>
              <xm:f>Sheet1!M103:M103</xm:f>
              <xm:sqref>D103</xm:sqref>
            </x14:sparkline>
            <x14:sparkline>
              <xm:f>Sheet1!M104:M104</xm:f>
              <xm:sqref>D104</xm:sqref>
            </x14:sparkline>
            <x14:sparkline>
              <xm:f>Sheet1!M105:M105</xm:f>
              <xm:sqref>D105</xm:sqref>
            </x14:sparkline>
            <x14:sparkline>
              <xm:f>Sheet1!M106:M106</xm:f>
              <xm:sqref>D106</xm:sqref>
            </x14:sparkline>
            <x14:sparkline>
              <xm:f>Sheet1!M107:M107</xm:f>
              <xm:sqref>D107</xm:sqref>
            </x14:sparkline>
            <x14:sparkline>
              <xm:f>Sheet1!M108:M108</xm:f>
              <xm:sqref>D108</xm:sqref>
            </x14:sparkline>
            <x14:sparkline>
              <xm:f>Sheet1!M109:M109</xm:f>
              <xm:sqref>D109</xm:sqref>
            </x14:sparkline>
            <x14:sparkline>
              <xm:f>Sheet1!M110:M110</xm:f>
              <xm:sqref>D110</xm:sqref>
            </x14:sparkline>
            <x14:sparkline>
              <xm:f>Sheet1!M111:M111</xm:f>
              <xm:sqref>D111</xm:sqref>
            </x14:sparkline>
            <x14:sparkline>
              <xm:f>Sheet1!M112:M112</xm:f>
              <xm:sqref>D112</xm:sqref>
            </x14:sparkline>
            <x14:sparkline>
              <xm:f>Sheet1!M113:M113</xm:f>
              <xm:sqref>D113</xm:sqref>
            </x14:sparkline>
            <x14:sparkline>
              <xm:f>Sheet1!M114:M114</xm:f>
              <xm:sqref>D114</xm:sqref>
            </x14:sparkline>
            <x14:sparkline>
              <xm:f>Sheet1!M115:M115</xm:f>
              <xm:sqref>D115</xm:sqref>
            </x14:sparkline>
            <x14:sparkline>
              <xm:f>Sheet1!M116:M116</xm:f>
              <xm:sqref>D116</xm:sqref>
            </x14:sparkline>
            <x14:sparkline>
              <xm:f>Sheet1!M117:M117</xm:f>
              <xm:sqref>D117</xm:sqref>
            </x14:sparkline>
            <x14:sparkline>
              <xm:f>Sheet1!M118:M118</xm:f>
              <xm:sqref>D118</xm:sqref>
            </x14:sparkline>
            <x14:sparkline>
              <xm:f>Sheet1!M119:M119</xm:f>
              <xm:sqref>D119</xm:sqref>
            </x14:sparkline>
            <x14:sparkline>
              <xm:f>Sheet1!M120:M120</xm:f>
              <xm:sqref>D120</xm:sqref>
            </x14:sparkline>
            <x14:sparkline>
              <xm:f>Sheet1!M121:M121</xm:f>
              <xm:sqref>D121</xm:sqref>
            </x14:sparkline>
            <x14:sparkline>
              <xm:f>Sheet1!M122:M122</xm:f>
              <xm:sqref>D122</xm:sqref>
            </x14:sparkline>
            <x14:sparkline>
              <xm:f>Sheet1!M123:M123</xm:f>
              <xm:sqref>D123</xm:sqref>
            </x14:sparkline>
            <x14:sparkline>
              <xm:f>Sheet1!M124:M124</xm:f>
              <xm:sqref>D124</xm:sqref>
            </x14:sparkline>
            <x14:sparkline>
              <xm:f>Sheet1!M125:M125</xm:f>
              <xm:sqref>D125</xm:sqref>
            </x14:sparkline>
            <x14:sparkline>
              <xm:f>Sheet1!M126:M126</xm:f>
              <xm:sqref>D126</xm:sqref>
            </x14:sparkline>
            <x14:sparkline>
              <xm:f>Sheet1!M127:M127</xm:f>
              <xm:sqref>D127</xm:sqref>
            </x14:sparkline>
            <x14:sparkline>
              <xm:f>Sheet1!M128:M128</xm:f>
              <xm:sqref>D128</xm:sqref>
            </x14:sparkline>
            <x14:sparkline>
              <xm:f>Sheet1!M129:M129</xm:f>
              <xm:sqref>D129</xm:sqref>
            </x14:sparkline>
            <x14:sparkline>
              <xm:f>Sheet1!M130:M130</xm:f>
              <xm:sqref>D130</xm:sqref>
            </x14:sparkline>
            <x14:sparkline>
              <xm:f>Sheet1!M131:M131</xm:f>
              <xm:sqref>D131</xm:sqref>
            </x14:sparkline>
            <x14:sparkline>
              <xm:f>Sheet1!M132:M132</xm:f>
              <xm:sqref>D132</xm:sqref>
            </x14:sparkline>
            <x14:sparkline>
              <xm:f>Sheet1!M133:M133</xm:f>
              <xm:sqref>D133</xm:sqref>
            </x14:sparkline>
            <x14:sparkline>
              <xm:f>Sheet1!M134:M134</xm:f>
              <xm:sqref>D134</xm:sqref>
            </x14:sparkline>
            <x14:sparkline>
              <xm:f>Sheet1!M135:M135</xm:f>
              <xm:sqref>D135</xm:sqref>
            </x14:sparkline>
            <x14:sparkline>
              <xm:f>Sheet1!M136:M136</xm:f>
              <xm:sqref>D136</xm:sqref>
            </x14:sparkline>
            <x14:sparkline>
              <xm:f>Sheet1!M137:M137</xm:f>
              <xm:sqref>D137</xm:sqref>
            </x14:sparkline>
            <x14:sparkline>
              <xm:f>Sheet1!M138:M138</xm:f>
              <xm:sqref>D138</xm:sqref>
            </x14:sparkline>
            <x14:sparkline>
              <xm:f>Sheet1!M139:M139</xm:f>
              <xm:sqref>D139</xm:sqref>
            </x14:sparkline>
            <x14:sparkline>
              <xm:f>Sheet1!M140:M140</xm:f>
              <xm:sqref>D140</xm:sqref>
            </x14:sparkline>
            <x14:sparkline>
              <xm:f>Sheet1!M141:M141</xm:f>
              <xm:sqref>D141</xm:sqref>
            </x14:sparkline>
            <x14:sparkline>
              <xm:f>Sheet1!M142:M142</xm:f>
              <xm:sqref>D142</xm:sqref>
            </x14:sparkline>
            <x14:sparkline>
              <xm:f>Sheet1!M143:M143</xm:f>
              <xm:sqref>D143</xm:sqref>
            </x14:sparkline>
            <x14:sparkline>
              <xm:f>Sheet1!M144:M144</xm:f>
              <xm:sqref>D144</xm:sqref>
            </x14:sparkline>
            <x14:sparkline>
              <xm:f>Sheet1!M145:M145</xm:f>
              <xm:sqref>D145</xm:sqref>
            </x14:sparkline>
            <x14:sparkline>
              <xm:f>Sheet1!M146:M146</xm:f>
              <xm:sqref>D146</xm:sqref>
            </x14:sparkline>
            <x14:sparkline>
              <xm:f>Sheet1!M147:M147</xm:f>
              <xm:sqref>D147</xm:sqref>
            </x14:sparkline>
            <x14:sparkline>
              <xm:f>Sheet1!M148:M148</xm:f>
              <xm:sqref>D148</xm:sqref>
            </x14:sparkline>
            <x14:sparkline>
              <xm:f>Sheet1!M149:M149</xm:f>
              <xm:sqref>D149</xm:sqref>
            </x14:sparkline>
            <x14:sparkline>
              <xm:f>Sheet1!M150:M150</xm:f>
              <xm:sqref>D150</xm:sqref>
            </x14:sparkline>
            <x14:sparkline>
              <xm:f>Sheet1!M151:M151</xm:f>
              <xm:sqref>D151</xm:sqref>
            </x14:sparkline>
            <x14:sparkline>
              <xm:f>Sheet1!M152:M152</xm:f>
              <xm:sqref>D152</xm:sqref>
            </x14:sparkline>
            <x14:sparkline>
              <xm:f>Sheet1!M153:M153</xm:f>
              <xm:sqref>D153</xm:sqref>
            </x14:sparkline>
            <x14:sparkline>
              <xm:f>Sheet1!M154:M154</xm:f>
              <xm:sqref>D154</xm:sqref>
            </x14:sparkline>
            <x14:sparkline>
              <xm:f>Sheet1!M155:M155</xm:f>
              <xm:sqref>D155</xm:sqref>
            </x14:sparkline>
            <x14:sparkline>
              <xm:f>Sheet1!M156:M156</xm:f>
              <xm:sqref>D156</xm:sqref>
            </x14:sparkline>
            <x14:sparkline>
              <xm:f>Sheet1!M157:M157</xm:f>
              <xm:sqref>D157</xm:sqref>
            </x14:sparkline>
            <x14:sparkline>
              <xm:f>Sheet1!M158:M158</xm:f>
              <xm:sqref>D158</xm:sqref>
            </x14:sparkline>
            <x14:sparkline>
              <xm:f>Sheet1!M159:M159</xm:f>
              <xm:sqref>D159</xm:sqref>
            </x14:sparkline>
            <x14:sparkline>
              <xm:f>Sheet1!M160:M160</xm:f>
              <xm:sqref>D160</xm:sqref>
            </x14:sparkline>
            <x14:sparkline>
              <xm:f>Sheet1!M161:M161</xm:f>
              <xm:sqref>D161</xm:sqref>
            </x14:sparkline>
            <x14:sparkline>
              <xm:f>Sheet1!M162:M162</xm:f>
              <xm:sqref>D162</xm:sqref>
            </x14:sparkline>
            <x14:sparkline>
              <xm:f>Sheet1!M163:M163</xm:f>
              <xm:sqref>D163</xm:sqref>
            </x14:sparkline>
            <x14:sparkline>
              <xm:f>Sheet1!M164:M164</xm:f>
              <xm:sqref>D164</xm:sqref>
            </x14:sparkline>
            <x14:sparkline>
              <xm:f>Sheet1!M165:M165</xm:f>
              <xm:sqref>D165</xm:sqref>
            </x14:sparkline>
            <x14:sparkline>
              <xm:f>Sheet1!M166:M166</xm:f>
              <xm:sqref>D166</xm:sqref>
            </x14:sparkline>
            <x14:sparkline>
              <xm:f>Sheet1!M167:M167</xm:f>
              <xm:sqref>D167</xm:sqref>
            </x14:sparkline>
            <x14:sparkline>
              <xm:f>Sheet1!M168:M168</xm:f>
              <xm:sqref>D168</xm:sqref>
            </x14:sparkline>
            <x14:sparkline>
              <xm:f>Sheet1!M169:M169</xm:f>
              <xm:sqref>D169</xm:sqref>
            </x14:sparkline>
            <x14:sparkline>
              <xm:f>Sheet1!M170:M170</xm:f>
              <xm:sqref>D170</xm:sqref>
            </x14:sparkline>
            <x14:sparkline>
              <xm:f>Sheet1!M171:M171</xm:f>
              <xm:sqref>D171</xm:sqref>
            </x14:sparkline>
            <x14:sparkline>
              <xm:f>Sheet1!M172:M172</xm:f>
              <xm:sqref>D172</xm:sqref>
            </x14:sparkline>
            <x14:sparkline>
              <xm:f>Sheet1!M173:M173</xm:f>
              <xm:sqref>D173</xm:sqref>
            </x14:sparkline>
            <x14:sparkline>
              <xm:f>Sheet1!M174:M174</xm:f>
              <xm:sqref>D174</xm:sqref>
            </x14:sparkline>
            <x14:sparkline>
              <xm:f>Sheet1!M175:M175</xm:f>
              <xm:sqref>D175</xm:sqref>
            </x14:sparkline>
            <x14:sparkline>
              <xm:f>Sheet1!M176:M176</xm:f>
              <xm:sqref>D176</xm:sqref>
            </x14:sparkline>
            <x14:sparkline>
              <xm:f>Sheet1!M177:M177</xm:f>
              <xm:sqref>D177</xm:sqref>
            </x14:sparkline>
            <x14:sparkline>
              <xm:f>Sheet1!M178:M178</xm:f>
              <xm:sqref>D178</xm:sqref>
            </x14:sparkline>
            <x14:sparkline>
              <xm:f>Sheet1!M179:M179</xm:f>
              <xm:sqref>D179</xm:sqref>
            </x14:sparkline>
            <x14:sparkline>
              <xm:f>Sheet1!M180:M180</xm:f>
              <xm:sqref>D180</xm:sqref>
            </x14:sparkline>
            <x14:sparkline>
              <xm:f>Sheet1!M181:M181</xm:f>
              <xm:sqref>D181</xm:sqref>
            </x14:sparkline>
            <x14:sparkline>
              <xm:f>Sheet1!M182:M182</xm:f>
              <xm:sqref>D182</xm:sqref>
            </x14:sparkline>
            <x14:sparkline>
              <xm:f>Sheet1!M183:M183</xm:f>
              <xm:sqref>D183</xm:sqref>
            </x14:sparkline>
            <x14:sparkline>
              <xm:f>Sheet1!M184:M184</xm:f>
              <xm:sqref>D184</xm:sqref>
            </x14:sparkline>
            <x14:sparkline>
              <xm:f>Sheet1!M185:M185</xm:f>
              <xm:sqref>D185</xm:sqref>
            </x14:sparkline>
            <x14:sparkline>
              <xm:f>Sheet1!M186:M186</xm:f>
              <xm:sqref>D186</xm:sqref>
            </x14:sparkline>
            <x14:sparkline>
              <xm:f>Sheet1!M187:M187</xm:f>
              <xm:sqref>D187</xm:sqref>
            </x14:sparkline>
            <x14:sparkline>
              <xm:f>Sheet1!M188:M188</xm:f>
              <xm:sqref>D188</xm:sqref>
            </x14:sparkline>
            <x14:sparkline>
              <xm:f>Sheet1!M189:M189</xm:f>
              <xm:sqref>D189</xm:sqref>
            </x14:sparkline>
            <x14:sparkline>
              <xm:f>Sheet1!M190:M190</xm:f>
              <xm:sqref>D190</xm:sqref>
            </x14:sparkline>
            <x14:sparkline>
              <xm:f>Sheet1!M191:M191</xm:f>
              <xm:sqref>D191</xm:sqref>
            </x14:sparkline>
            <x14:sparkline>
              <xm:f>Sheet1!M192:M192</xm:f>
              <xm:sqref>D192</xm:sqref>
            </x14:sparkline>
            <x14:sparkline>
              <xm:f>Sheet1!M193:M193</xm:f>
              <xm:sqref>D193</xm:sqref>
            </x14:sparkline>
            <x14:sparkline>
              <xm:f>Sheet1!M194:M194</xm:f>
              <xm:sqref>D194</xm:sqref>
            </x14:sparkline>
            <x14:sparkline>
              <xm:f>Sheet1!M195:M195</xm:f>
              <xm:sqref>D195</xm:sqref>
            </x14:sparkline>
            <x14:sparkline>
              <xm:f>Sheet1!M196:M196</xm:f>
              <xm:sqref>D196</xm:sqref>
            </x14:sparkline>
            <x14:sparkline>
              <xm:f>Sheet1!M197:M197</xm:f>
              <xm:sqref>D197</xm:sqref>
            </x14:sparkline>
            <x14:sparkline>
              <xm:f>Sheet1!M198:M198</xm:f>
              <xm:sqref>D198</xm:sqref>
            </x14:sparkline>
            <x14:sparkline>
              <xm:f>Sheet1!M199:M199</xm:f>
              <xm:sqref>D199</xm:sqref>
            </x14:sparkline>
            <x14:sparkline>
              <xm:f>Sheet1!M200:M200</xm:f>
              <xm:sqref>D200</xm:sqref>
            </x14:sparkline>
            <x14:sparkline>
              <xm:f>Sheet1!M201:M201</xm:f>
              <xm:sqref>D201</xm:sqref>
            </x14:sparkline>
            <x14:sparkline>
              <xm:f>Sheet1!M202:M202</xm:f>
              <xm:sqref>D202</xm:sqref>
            </x14:sparkline>
            <x14:sparkline>
              <xm:f>Sheet1!M203:M203</xm:f>
              <xm:sqref>D203</xm:sqref>
            </x14:sparkline>
            <x14:sparkline>
              <xm:f>Sheet1!M204:M204</xm:f>
              <xm:sqref>D204</xm:sqref>
            </x14:sparkline>
            <x14:sparkline>
              <xm:f>Sheet1!M205:M205</xm:f>
              <xm:sqref>D205</xm:sqref>
            </x14:sparkline>
            <x14:sparkline>
              <xm:f>Sheet1!M206:M206</xm:f>
              <xm:sqref>D206</xm:sqref>
            </x14:sparkline>
            <x14:sparkline>
              <xm:f>Sheet1!M207:M207</xm:f>
              <xm:sqref>D207</xm:sqref>
            </x14:sparkline>
            <x14:sparkline>
              <xm:f>Sheet1!M208:M208</xm:f>
              <xm:sqref>D208</xm:sqref>
            </x14:sparkline>
            <x14:sparkline>
              <xm:f>Sheet1!M209:M209</xm:f>
              <xm:sqref>D209</xm:sqref>
            </x14:sparkline>
            <x14:sparkline>
              <xm:f>Sheet1!M210:M210</xm:f>
              <xm:sqref>D210</xm:sqref>
            </x14:sparkline>
            <x14:sparkline>
              <xm:f>Sheet1!M211:M211</xm:f>
              <xm:sqref>D211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</dc:creator>
  <cp:lastModifiedBy>Mark Fekete</cp:lastModifiedBy>
  <cp:lastPrinted>2021-03-31T16:10:45Z</cp:lastPrinted>
  <dcterms:created xsi:type="dcterms:W3CDTF">2021-03-27T20:47:52Z</dcterms:created>
  <dcterms:modified xsi:type="dcterms:W3CDTF">2021-03-31T18:17:27Z</dcterms:modified>
</cp:coreProperties>
</file>